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tabRatio="899"/>
  </bookViews>
  <sheets>
    <sheet name="Women-Main" sheetId="1" r:id="rId1"/>
    <sheet name="W-VT" sheetId="3" r:id="rId2"/>
    <sheet name="W-UB" sheetId="4" r:id="rId3"/>
    <sheet name="W-BB" sheetId="5" r:id="rId4"/>
    <sheet name="W-FX" sheetId="6" r:id="rId5"/>
    <sheet name="W-AA" sheetId="7" r:id="rId6"/>
    <sheet name="W-Team" sheetId="14" r:id="rId7"/>
  </sheets>
  <calcPr calcId="145621"/>
</workbook>
</file>

<file path=xl/calcChain.xml><?xml version="1.0" encoding="utf-8"?>
<calcChain xmlns="http://schemas.openxmlformats.org/spreadsheetml/2006/main">
  <c r="G51" i="1" l="1"/>
  <c r="G45" i="1"/>
  <c r="G11" i="1"/>
  <c r="D64" i="1" l="1"/>
  <c r="E64" i="1"/>
  <c r="F64" i="1"/>
  <c r="C64" i="1"/>
  <c r="D58" i="1"/>
  <c r="E58" i="1"/>
  <c r="F58" i="1"/>
  <c r="C58" i="1"/>
  <c r="G54" i="1"/>
  <c r="G55" i="1"/>
  <c r="G56" i="1"/>
  <c r="G39" i="1" l="1"/>
  <c r="G40" i="1"/>
  <c r="G41" i="1"/>
  <c r="G42" i="1"/>
  <c r="G14" i="1"/>
  <c r="G15" i="1"/>
  <c r="G16" i="1"/>
  <c r="G17" i="1"/>
  <c r="G61" i="1"/>
  <c r="G62" i="1"/>
  <c r="G57" i="1"/>
  <c r="G53" i="1"/>
  <c r="G47" i="1"/>
  <c r="G48" i="1"/>
  <c r="G46" i="1"/>
  <c r="G36" i="1"/>
  <c r="G37" i="1"/>
  <c r="G38" i="1"/>
  <c r="G35" i="1"/>
  <c r="G4" i="1"/>
  <c r="G5" i="1"/>
  <c r="G6" i="1"/>
  <c r="G7" i="1"/>
  <c r="G8" i="1"/>
  <c r="G9" i="1"/>
  <c r="G10" i="1"/>
  <c r="G12" i="1"/>
  <c r="G13" i="1"/>
  <c r="G18" i="1"/>
  <c r="G3" i="1"/>
  <c r="D43" i="1" l="1"/>
  <c r="E43" i="1"/>
  <c r="F43" i="1"/>
  <c r="C43" i="1"/>
  <c r="D33" i="1"/>
  <c r="E33" i="1"/>
  <c r="F33" i="1"/>
  <c r="C33" i="1"/>
  <c r="D19" i="1"/>
  <c r="E19" i="1"/>
  <c r="F19" i="1"/>
  <c r="C19" i="1"/>
  <c r="G49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60" i="1"/>
  <c r="G63" i="1"/>
  <c r="G64" i="1" l="1"/>
  <c r="G33" i="1"/>
  <c r="G58" i="1"/>
  <c r="G43" i="1"/>
  <c r="G19" i="1"/>
</calcChain>
</file>

<file path=xl/sharedStrings.xml><?xml version="1.0" encoding="utf-8"?>
<sst xmlns="http://schemas.openxmlformats.org/spreadsheetml/2006/main" count="728" uniqueCount="77">
  <si>
    <t>Katie Thompson</t>
  </si>
  <si>
    <t>Meagan Womack</t>
  </si>
  <si>
    <t>Hannah Van Meter</t>
  </si>
  <si>
    <t>Acacia Jarvis</t>
  </si>
  <si>
    <t>Hayley Sparks</t>
  </si>
  <si>
    <t>Heidi Karp</t>
  </si>
  <si>
    <t>Autumn Stringer</t>
  </si>
  <si>
    <t>Michelle O'Bert</t>
  </si>
  <si>
    <t>Michelle Montgomery</t>
  </si>
  <si>
    <t>Amy Robertson</t>
  </si>
  <si>
    <t>Tori Klabunde</t>
  </si>
  <si>
    <t>Devon Irvin</t>
  </si>
  <si>
    <t>Sarah Williams</t>
  </si>
  <si>
    <t>Marianna Yoder</t>
  </si>
  <si>
    <t>Rachel Frock</t>
  </si>
  <si>
    <t>Bradie Harbison</t>
  </si>
  <si>
    <t>Nicole Garcia</t>
  </si>
  <si>
    <t>Marisa Kamstra</t>
  </si>
  <si>
    <t>Kelly Baugh</t>
  </si>
  <si>
    <t>TAMU</t>
  </si>
  <si>
    <t>School</t>
  </si>
  <si>
    <t>Gymnast</t>
  </si>
  <si>
    <t>VT</t>
  </si>
  <si>
    <t>UB</t>
  </si>
  <si>
    <t>BB</t>
  </si>
  <si>
    <t>FX</t>
  </si>
  <si>
    <t>AA</t>
  </si>
  <si>
    <t>UT</t>
  </si>
  <si>
    <t>TXState</t>
  </si>
  <si>
    <t>Baylor</t>
  </si>
  <si>
    <t>TAMU TEAM</t>
  </si>
  <si>
    <t>UT TEAM</t>
  </si>
  <si>
    <t>TXState TEAM</t>
  </si>
  <si>
    <t>Baylor Team</t>
  </si>
  <si>
    <t>Alum</t>
  </si>
  <si>
    <t>1st</t>
  </si>
  <si>
    <t>2nd</t>
  </si>
  <si>
    <t>3rd</t>
  </si>
  <si>
    <t>4th</t>
  </si>
  <si>
    <t>5th</t>
  </si>
  <si>
    <t>6th</t>
  </si>
  <si>
    <t>7th</t>
  </si>
  <si>
    <t>8th</t>
  </si>
  <si>
    <t>TCU</t>
  </si>
  <si>
    <t>Hannah Darnell</t>
  </si>
  <si>
    <t>Marissa Pohlmeyer</t>
  </si>
  <si>
    <t>Cassie Bub</t>
  </si>
  <si>
    <t>Madison Haran</t>
  </si>
  <si>
    <t>Madi Fletcher</t>
  </si>
  <si>
    <t>Kayla Marek</t>
  </si>
  <si>
    <t>Meghan Massey</t>
  </si>
  <si>
    <t>Kate Gothing</t>
  </si>
  <si>
    <t>Jasmine Owens</t>
  </si>
  <si>
    <t>Sara Journeay</t>
  </si>
  <si>
    <t>Jackie Holland</t>
  </si>
  <si>
    <t>Leanne Gifford</t>
  </si>
  <si>
    <t>Shelby Olsson</t>
  </si>
  <si>
    <t>Brittany Stratton</t>
  </si>
  <si>
    <t>Alyssa Adams</t>
  </si>
  <si>
    <t>Savannah Hughes</t>
  </si>
  <si>
    <t>Elyssa Leal</t>
  </si>
  <si>
    <t>Bailey O'Hara</t>
  </si>
  <si>
    <t>Shelby Hart</t>
  </si>
  <si>
    <t>TCU Team</t>
  </si>
  <si>
    <t>Jennifer Meneeley</t>
  </si>
  <si>
    <t>Barbie Wenstrup</t>
  </si>
  <si>
    <t>Exhibitionist</t>
  </si>
  <si>
    <t>Molley Stuckey</t>
  </si>
  <si>
    <t>Julia Stricklin</t>
  </si>
  <si>
    <t>Carlee Bizzell</t>
  </si>
  <si>
    <t>Aimyee St.Martin</t>
  </si>
  <si>
    <t>Ashley Bascom</t>
  </si>
  <si>
    <t>Bethany Schneider</t>
  </si>
  <si>
    <t>Kaitlyn Callaghan</t>
  </si>
  <si>
    <t>Lauren Waldorf</t>
  </si>
  <si>
    <t>Katie Hansen</t>
  </si>
  <si>
    <t>Adrian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</si>
</sst>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pane ySplit="600"/>
      <selection pane="bottomLeft" activeCell="C13" sqref="C13"/>
    </sheetView>
  </sheetViews>
  <sheetFormatPr defaultRowHeight="15" x14ac:dyDescent="0.25"/>
  <cols>
    <col min="1" max="1" width="12.140625" customWidth="1"/>
    <col min="2" max="2" width="25.140625" customWidth="1"/>
  </cols>
  <sheetData>
    <row r="1" spans="1:7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3" spans="1:7" s="13" customFormat="1" x14ac:dyDescent="0.25">
      <c r="A3" s="13" t="s">
        <v>19</v>
      </c>
      <c r="B3" s="13" t="s">
        <v>3</v>
      </c>
      <c r="C3" s="13">
        <v>8.1999999999999993</v>
      </c>
      <c r="D3" s="13">
        <v>5.2</v>
      </c>
      <c r="E3" s="13">
        <v>9.3000000000000007</v>
      </c>
      <c r="F3" s="13">
        <v>8.85</v>
      </c>
      <c r="G3" s="13">
        <f>SUM(C3:F3)</f>
        <v>31.549999999999997</v>
      </c>
    </row>
    <row r="4" spans="1:7" s="13" customFormat="1" x14ac:dyDescent="0.25">
      <c r="A4" s="13" t="s">
        <v>19</v>
      </c>
      <c r="B4" s="13" t="s">
        <v>6</v>
      </c>
      <c r="C4" s="13">
        <v>8.1</v>
      </c>
      <c r="E4" s="13">
        <v>6.6</v>
      </c>
      <c r="F4" s="13">
        <v>8.75</v>
      </c>
      <c r="G4" s="13">
        <f t="shared" ref="G4:G18" si="0">SUM(C4:F4)</f>
        <v>23.45</v>
      </c>
    </row>
    <row r="5" spans="1:7" s="13" customFormat="1" x14ac:dyDescent="0.25">
      <c r="A5" s="13" t="s">
        <v>19</v>
      </c>
      <c r="B5" s="13" t="s">
        <v>46</v>
      </c>
      <c r="G5" s="13">
        <f t="shared" si="0"/>
        <v>0</v>
      </c>
    </row>
    <row r="6" spans="1:7" s="13" customFormat="1" x14ac:dyDescent="0.25">
      <c r="A6" s="13" t="s">
        <v>19</v>
      </c>
      <c r="B6" s="13" t="s">
        <v>44</v>
      </c>
      <c r="D6" s="13">
        <v>3</v>
      </c>
      <c r="G6" s="13">
        <f t="shared" si="0"/>
        <v>3</v>
      </c>
    </row>
    <row r="7" spans="1:7" s="13" customFormat="1" x14ac:dyDescent="0.25">
      <c r="A7" s="13" t="s">
        <v>19</v>
      </c>
      <c r="B7" s="13" t="s">
        <v>2</v>
      </c>
      <c r="C7" s="13">
        <v>9.1999999999999993</v>
      </c>
      <c r="D7" s="13">
        <v>8.35</v>
      </c>
      <c r="E7" s="13">
        <v>8.65</v>
      </c>
      <c r="F7" s="13">
        <v>9</v>
      </c>
      <c r="G7" s="13">
        <f t="shared" si="0"/>
        <v>35.199999999999996</v>
      </c>
    </row>
    <row r="8" spans="1:7" s="13" customFormat="1" x14ac:dyDescent="0.25">
      <c r="A8" s="13" t="s">
        <v>19</v>
      </c>
      <c r="B8" s="13" t="s">
        <v>4</v>
      </c>
      <c r="G8" s="13">
        <f t="shared" si="0"/>
        <v>0</v>
      </c>
    </row>
    <row r="9" spans="1:7" s="13" customFormat="1" x14ac:dyDescent="0.25">
      <c r="A9" s="13" t="s">
        <v>19</v>
      </c>
      <c r="B9" s="13" t="s">
        <v>5</v>
      </c>
      <c r="G9" s="13">
        <f t="shared" si="0"/>
        <v>0</v>
      </c>
    </row>
    <row r="10" spans="1:7" s="13" customFormat="1" x14ac:dyDescent="0.25">
      <c r="A10" s="13" t="s">
        <v>19</v>
      </c>
      <c r="B10" s="13" t="s">
        <v>0</v>
      </c>
      <c r="E10" s="13">
        <v>7.4</v>
      </c>
      <c r="G10" s="13">
        <f t="shared" si="0"/>
        <v>7.4</v>
      </c>
    </row>
    <row r="11" spans="1:7" s="13" customFormat="1" x14ac:dyDescent="0.25">
      <c r="A11" s="13" t="s">
        <v>19</v>
      </c>
      <c r="B11" s="13" t="s">
        <v>75</v>
      </c>
      <c r="D11" s="13">
        <v>8.4</v>
      </c>
      <c r="F11" s="13">
        <v>7.4</v>
      </c>
      <c r="G11" s="13">
        <f t="shared" si="0"/>
        <v>15.8</v>
      </c>
    </row>
    <row r="12" spans="1:7" s="13" customFormat="1" x14ac:dyDescent="0.25">
      <c r="A12" s="13" t="s">
        <v>19</v>
      </c>
      <c r="B12" s="13" t="s">
        <v>49</v>
      </c>
      <c r="G12" s="13">
        <f t="shared" si="0"/>
        <v>0</v>
      </c>
    </row>
    <row r="13" spans="1:7" s="13" customFormat="1" x14ac:dyDescent="0.25">
      <c r="A13" s="13" t="s">
        <v>19</v>
      </c>
      <c r="B13" s="13" t="s">
        <v>48</v>
      </c>
      <c r="C13" s="13">
        <v>9.1999999999999993</v>
      </c>
      <c r="D13" s="13">
        <v>8</v>
      </c>
      <c r="E13" s="13">
        <v>8.8000000000000007</v>
      </c>
      <c r="F13" s="13">
        <v>8.25</v>
      </c>
      <c r="G13" s="13">
        <f t="shared" si="0"/>
        <v>34.25</v>
      </c>
    </row>
    <row r="14" spans="1:7" s="13" customFormat="1" x14ac:dyDescent="0.25">
      <c r="A14" s="13" t="s">
        <v>19</v>
      </c>
      <c r="B14" s="13" t="s">
        <v>47</v>
      </c>
      <c r="C14" s="13">
        <v>8.1</v>
      </c>
      <c r="D14" s="13">
        <v>8.1</v>
      </c>
      <c r="E14" s="13">
        <v>9.0500000000000007</v>
      </c>
      <c r="F14" s="13">
        <v>9.15</v>
      </c>
      <c r="G14" s="13">
        <f t="shared" si="0"/>
        <v>34.4</v>
      </c>
    </row>
    <row r="15" spans="1:7" s="13" customFormat="1" x14ac:dyDescent="0.25">
      <c r="A15" s="13" t="s">
        <v>19</v>
      </c>
      <c r="B15" s="13" t="s">
        <v>45</v>
      </c>
      <c r="D15" s="13">
        <v>2</v>
      </c>
      <c r="G15" s="13">
        <f t="shared" si="0"/>
        <v>2</v>
      </c>
    </row>
    <row r="16" spans="1:7" s="13" customFormat="1" x14ac:dyDescent="0.25">
      <c r="A16" s="13" t="s">
        <v>19</v>
      </c>
      <c r="B16" s="13" t="s">
        <v>1</v>
      </c>
      <c r="C16" s="13">
        <v>8.6999999999999993</v>
      </c>
      <c r="D16" s="13">
        <v>7</v>
      </c>
      <c r="E16" s="13">
        <v>7.3</v>
      </c>
      <c r="F16" s="13">
        <v>8.6999999999999993</v>
      </c>
      <c r="G16" s="13">
        <f t="shared" si="0"/>
        <v>31.7</v>
      </c>
    </row>
    <row r="17" spans="1:7" s="13" customFormat="1" x14ac:dyDescent="0.25">
      <c r="A17" s="13" t="s">
        <v>19</v>
      </c>
      <c r="B17" s="13" t="s">
        <v>50</v>
      </c>
      <c r="G17" s="13">
        <f t="shared" si="0"/>
        <v>0</v>
      </c>
    </row>
    <row r="18" spans="1:7" s="13" customFormat="1" x14ac:dyDescent="0.25">
      <c r="A18" s="13" t="s">
        <v>19</v>
      </c>
      <c r="B18" s="13" t="s">
        <v>7</v>
      </c>
      <c r="C18" s="13">
        <v>7.1</v>
      </c>
      <c r="E18" s="13">
        <v>6.5</v>
      </c>
      <c r="F18" s="13">
        <v>7.6</v>
      </c>
      <c r="G18" s="13">
        <f t="shared" si="0"/>
        <v>21.2</v>
      </c>
    </row>
    <row r="19" spans="1:7" s="13" customFormat="1" x14ac:dyDescent="0.25">
      <c r="B19" s="14" t="s">
        <v>30</v>
      </c>
      <c r="C19" s="15">
        <f>SUM(LARGE(C3:C18,{1,2,3,4}))</f>
        <v>35.299999999999997</v>
      </c>
      <c r="D19" s="15">
        <f>SUM(LARGE(D3:D18,{1,2,3,4}))</f>
        <v>32.85</v>
      </c>
      <c r="E19" s="15">
        <f>SUM(LARGE(E3:E18,{1,2,3,4}))</f>
        <v>35.800000000000004</v>
      </c>
      <c r="F19" s="15">
        <f>SUM(LARGE(F3:F18,{1,2,3,4}))</f>
        <v>35.75</v>
      </c>
      <c r="G19" s="15">
        <f t="shared" ref="G19:G64" si="1">SUM(C19:F19)</f>
        <v>139.70000000000002</v>
      </c>
    </row>
    <row r="21" spans="1:7" s="10" customFormat="1" x14ac:dyDescent="0.25">
      <c r="A21" s="10" t="s">
        <v>27</v>
      </c>
      <c r="B21" s="10" t="s">
        <v>15</v>
      </c>
      <c r="F21" s="10">
        <v>8.5</v>
      </c>
      <c r="G21" s="10">
        <f t="shared" si="1"/>
        <v>8.5</v>
      </c>
    </row>
    <row r="22" spans="1:7" s="10" customFormat="1" x14ac:dyDescent="0.25">
      <c r="A22" s="10" t="s">
        <v>27</v>
      </c>
      <c r="B22" s="10" t="s">
        <v>11</v>
      </c>
      <c r="D22" s="10">
        <v>4.8</v>
      </c>
      <c r="E22" s="10">
        <v>6.4</v>
      </c>
      <c r="G22" s="10">
        <f t="shared" si="1"/>
        <v>11.2</v>
      </c>
    </row>
    <row r="23" spans="1:7" s="10" customFormat="1" x14ac:dyDescent="0.25">
      <c r="A23" s="10" t="s">
        <v>27</v>
      </c>
      <c r="B23" s="10" t="s">
        <v>54</v>
      </c>
      <c r="D23" s="10">
        <v>7.4</v>
      </c>
      <c r="E23" s="10">
        <v>8.25</v>
      </c>
      <c r="G23" s="10">
        <f t="shared" si="1"/>
        <v>15.65</v>
      </c>
    </row>
    <row r="24" spans="1:7" s="10" customFormat="1" x14ac:dyDescent="0.25">
      <c r="A24" s="10" t="s">
        <v>27</v>
      </c>
      <c r="B24" s="10" t="s">
        <v>52</v>
      </c>
      <c r="F24" s="10">
        <v>5.0999999999999996</v>
      </c>
      <c r="G24" s="10">
        <f t="shared" si="1"/>
        <v>5.0999999999999996</v>
      </c>
    </row>
    <row r="25" spans="1:7" s="10" customFormat="1" x14ac:dyDescent="0.25">
      <c r="A25" s="10" t="s">
        <v>27</v>
      </c>
      <c r="B25" s="10" t="s">
        <v>51</v>
      </c>
      <c r="C25" s="10">
        <v>8</v>
      </c>
      <c r="D25" s="10">
        <v>6</v>
      </c>
      <c r="E25" s="10">
        <v>7.6</v>
      </c>
      <c r="F25" s="10">
        <v>8.1</v>
      </c>
      <c r="G25" s="10">
        <f t="shared" si="1"/>
        <v>29.700000000000003</v>
      </c>
    </row>
    <row r="26" spans="1:7" s="10" customFormat="1" x14ac:dyDescent="0.25">
      <c r="A26" s="10" t="s">
        <v>27</v>
      </c>
      <c r="B26" s="10" t="s">
        <v>13</v>
      </c>
      <c r="C26" s="10">
        <v>7.2</v>
      </c>
      <c r="D26" s="10">
        <v>2.5</v>
      </c>
      <c r="E26" s="10">
        <v>4.0999999999999996</v>
      </c>
      <c r="G26" s="10">
        <f t="shared" si="1"/>
        <v>13.799999999999999</v>
      </c>
    </row>
    <row r="27" spans="1:7" s="10" customFormat="1" x14ac:dyDescent="0.25">
      <c r="A27" s="10" t="s">
        <v>27</v>
      </c>
      <c r="B27" s="10" t="s">
        <v>17</v>
      </c>
      <c r="C27" s="10">
        <v>6.8</v>
      </c>
      <c r="D27" s="10">
        <v>2.7</v>
      </c>
      <c r="E27" s="10">
        <v>3.5</v>
      </c>
      <c r="G27" s="10">
        <f t="shared" si="1"/>
        <v>13</v>
      </c>
    </row>
    <row r="28" spans="1:7" s="10" customFormat="1" x14ac:dyDescent="0.25">
      <c r="A28" s="10" t="s">
        <v>27</v>
      </c>
      <c r="B28" s="10" t="s">
        <v>16</v>
      </c>
      <c r="E28" s="10">
        <v>4</v>
      </c>
      <c r="F28" s="10">
        <v>6.4</v>
      </c>
      <c r="G28" s="10">
        <f t="shared" si="1"/>
        <v>10.4</v>
      </c>
    </row>
    <row r="29" spans="1:7" s="10" customFormat="1" x14ac:dyDescent="0.25">
      <c r="A29" s="10" t="s">
        <v>27</v>
      </c>
      <c r="B29" s="10" t="s">
        <v>14</v>
      </c>
      <c r="G29" s="10">
        <f t="shared" si="1"/>
        <v>0</v>
      </c>
    </row>
    <row r="30" spans="1:7" s="10" customFormat="1" x14ac:dyDescent="0.25">
      <c r="A30" s="10" t="s">
        <v>27</v>
      </c>
      <c r="B30" s="10" t="s">
        <v>53</v>
      </c>
      <c r="E30" s="10">
        <v>7.7</v>
      </c>
      <c r="G30" s="10">
        <f t="shared" si="1"/>
        <v>7.7</v>
      </c>
    </row>
    <row r="31" spans="1:7" s="10" customFormat="1" x14ac:dyDescent="0.25">
      <c r="A31" s="10" t="s">
        <v>27</v>
      </c>
      <c r="B31" s="10" t="s">
        <v>12</v>
      </c>
      <c r="C31" s="10">
        <v>7.9</v>
      </c>
      <c r="D31" s="10">
        <v>3.2</v>
      </c>
      <c r="E31" s="10">
        <v>7.9</v>
      </c>
      <c r="F31" s="10">
        <v>6.8</v>
      </c>
      <c r="G31" s="10">
        <f t="shared" si="1"/>
        <v>25.8</v>
      </c>
    </row>
    <row r="32" spans="1:7" s="10" customFormat="1" x14ac:dyDescent="0.25">
      <c r="A32" s="10" t="s">
        <v>27</v>
      </c>
      <c r="B32" s="10" t="s">
        <v>10</v>
      </c>
      <c r="C32" s="10">
        <v>9</v>
      </c>
      <c r="D32" s="10">
        <v>5</v>
      </c>
      <c r="E32" s="10">
        <v>8</v>
      </c>
      <c r="F32" s="10">
        <v>9.3000000000000007</v>
      </c>
      <c r="G32" s="10">
        <f t="shared" si="1"/>
        <v>31.3</v>
      </c>
    </row>
    <row r="33" spans="1:7" s="10" customFormat="1" x14ac:dyDescent="0.25">
      <c r="B33" s="11" t="s">
        <v>31</v>
      </c>
      <c r="C33" s="12">
        <f>SUM(LARGE(C21:C32,{1,2,3,4}))</f>
        <v>32.1</v>
      </c>
      <c r="D33" s="12">
        <f>SUM(LARGE(D21:D32,{1,2,3,4}))</f>
        <v>23.2</v>
      </c>
      <c r="E33" s="12">
        <f>SUM(LARGE(E21:E32,{1,2,3,4}))</f>
        <v>31.849999999999998</v>
      </c>
      <c r="F33" s="12">
        <f>SUM(LARGE(F21:F32,{1,2,3,4}))</f>
        <v>32.699999999999996</v>
      </c>
      <c r="G33" s="12">
        <f t="shared" si="1"/>
        <v>119.85</v>
      </c>
    </row>
    <row r="35" spans="1:7" s="16" customFormat="1" x14ac:dyDescent="0.25">
      <c r="A35" s="16" t="s">
        <v>28</v>
      </c>
      <c r="B35" s="16" t="s">
        <v>58</v>
      </c>
      <c r="C35" s="16">
        <v>7.3</v>
      </c>
      <c r="F35" s="16">
        <v>7.3</v>
      </c>
      <c r="G35" s="16">
        <f>SUM(C35:F35)</f>
        <v>14.6</v>
      </c>
    </row>
    <row r="36" spans="1:7" s="16" customFormat="1" x14ac:dyDescent="0.25">
      <c r="A36" s="16" t="s">
        <v>28</v>
      </c>
      <c r="B36" s="16" t="s">
        <v>61</v>
      </c>
      <c r="C36" s="16">
        <v>8.6</v>
      </c>
      <c r="D36" s="16">
        <v>8.1</v>
      </c>
      <c r="E36" s="16">
        <v>6.6</v>
      </c>
      <c r="F36" s="16">
        <v>7.7</v>
      </c>
      <c r="G36" s="16">
        <f t="shared" ref="G36:G42" si="2">SUM(C36:F36)</f>
        <v>30.999999999999996</v>
      </c>
    </row>
    <row r="37" spans="1:7" s="16" customFormat="1" x14ac:dyDescent="0.25">
      <c r="A37" s="16" t="s">
        <v>28</v>
      </c>
      <c r="B37" s="16" t="s">
        <v>57</v>
      </c>
      <c r="C37" s="16">
        <v>7.6</v>
      </c>
      <c r="E37" s="16">
        <v>7.3</v>
      </c>
      <c r="F37" s="16">
        <v>7.9</v>
      </c>
      <c r="G37" s="16">
        <f t="shared" si="2"/>
        <v>22.799999999999997</v>
      </c>
    </row>
    <row r="38" spans="1:7" s="16" customFormat="1" x14ac:dyDescent="0.25">
      <c r="A38" s="16" t="s">
        <v>28</v>
      </c>
      <c r="B38" s="16" t="s">
        <v>60</v>
      </c>
      <c r="C38" s="16">
        <v>8.3000000000000007</v>
      </c>
      <c r="D38" s="16">
        <v>4.8</v>
      </c>
      <c r="E38" s="16">
        <v>7.4</v>
      </c>
      <c r="F38" s="16">
        <v>7.5</v>
      </c>
      <c r="G38" s="16">
        <f t="shared" si="2"/>
        <v>28</v>
      </c>
    </row>
    <row r="39" spans="1:7" s="16" customFormat="1" x14ac:dyDescent="0.25">
      <c r="A39" s="16" t="s">
        <v>28</v>
      </c>
      <c r="B39" s="16" t="s">
        <v>55</v>
      </c>
      <c r="C39" s="16">
        <v>7.5</v>
      </c>
      <c r="D39" s="16">
        <v>4</v>
      </c>
      <c r="E39" s="16">
        <v>4.2</v>
      </c>
      <c r="G39" s="16">
        <f t="shared" si="2"/>
        <v>15.7</v>
      </c>
    </row>
    <row r="40" spans="1:7" s="16" customFormat="1" x14ac:dyDescent="0.25">
      <c r="A40" s="16" t="s">
        <v>28</v>
      </c>
      <c r="B40" s="16" t="s">
        <v>59</v>
      </c>
      <c r="D40" s="16">
        <v>4.5999999999999996</v>
      </c>
      <c r="G40" s="16">
        <f t="shared" si="2"/>
        <v>4.5999999999999996</v>
      </c>
    </row>
    <row r="41" spans="1:7" s="16" customFormat="1" x14ac:dyDescent="0.25">
      <c r="A41" s="16" t="s">
        <v>28</v>
      </c>
      <c r="B41" s="16" t="s">
        <v>62</v>
      </c>
      <c r="G41" s="16">
        <f t="shared" si="2"/>
        <v>0</v>
      </c>
    </row>
    <row r="42" spans="1:7" s="16" customFormat="1" x14ac:dyDescent="0.25">
      <c r="A42" s="16" t="s">
        <v>28</v>
      </c>
      <c r="B42" s="16" t="s">
        <v>56</v>
      </c>
      <c r="C42" s="16">
        <v>7.9</v>
      </c>
      <c r="F42" s="16">
        <v>8</v>
      </c>
      <c r="G42" s="16">
        <f t="shared" si="2"/>
        <v>15.9</v>
      </c>
    </row>
    <row r="43" spans="1:7" s="16" customFormat="1" x14ac:dyDescent="0.25">
      <c r="B43" s="17" t="s">
        <v>32</v>
      </c>
      <c r="C43" s="18">
        <f>SUM(LARGE(C35:C42,{1,2,3,4}))</f>
        <v>32.4</v>
      </c>
      <c r="D43" s="18">
        <f>SUM(LARGE(D35:D42,{1,2,3,4}))</f>
        <v>21.5</v>
      </c>
      <c r="E43" s="18">
        <f>SUM(LARGE(E35:E42,{1,2,3,4}))</f>
        <v>25.499999999999996</v>
      </c>
      <c r="F43" s="18">
        <f>SUM(LARGE(F35:F42,{1,2,3,4}))</f>
        <v>31.1</v>
      </c>
      <c r="G43" s="18">
        <f t="shared" si="1"/>
        <v>110.5</v>
      </c>
    </row>
    <row r="44" spans="1:7" x14ac:dyDescent="0.25">
      <c r="B44" s="2"/>
    </row>
    <row r="45" spans="1:7" x14ac:dyDescent="0.25">
      <c r="A45" t="s">
        <v>34</v>
      </c>
      <c r="B45" s="3" t="s">
        <v>76</v>
      </c>
      <c r="E45">
        <v>2</v>
      </c>
      <c r="G45">
        <f>SUM(C45:F45)</f>
        <v>2</v>
      </c>
    </row>
    <row r="46" spans="1:7" x14ac:dyDescent="0.25">
      <c r="A46" t="s">
        <v>34</v>
      </c>
      <c r="B46" t="s">
        <v>64</v>
      </c>
      <c r="C46">
        <v>6.6</v>
      </c>
      <c r="E46">
        <v>3.8</v>
      </c>
      <c r="G46">
        <f>SUM(C46:F46)</f>
        <v>10.399999999999999</v>
      </c>
    </row>
    <row r="47" spans="1:7" x14ac:dyDescent="0.25">
      <c r="A47" t="s">
        <v>34</v>
      </c>
      <c r="B47" t="s">
        <v>9</v>
      </c>
      <c r="G47">
        <f t="shared" ref="G47:G48" si="3">SUM(C47:F47)</f>
        <v>0</v>
      </c>
    </row>
    <row r="48" spans="1:7" x14ac:dyDescent="0.25">
      <c r="A48" t="s">
        <v>34</v>
      </c>
      <c r="B48" t="s">
        <v>65</v>
      </c>
      <c r="E48">
        <v>5.2</v>
      </c>
      <c r="G48">
        <f t="shared" si="3"/>
        <v>5.2</v>
      </c>
    </row>
    <row r="49" spans="1:7" x14ac:dyDescent="0.25">
      <c r="A49" t="s">
        <v>34</v>
      </c>
      <c r="B49" t="s">
        <v>8</v>
      </c>
      <c r="C49" s="22">
        <v>7.9</v>
      </c>
      <c r="D49" s="22">
        <v>5.8</v>
      </c>
      <c r="E49" s="22">
        <v>4.5999999999999996</v>
      </c>
      <c r="F49" s="22">
        <v>7.7</v>
      </c>
      <c r="G49">
        <f t="shared" si="1"/>
        <v>25.999999999999996</v>
      </c>
    </row>
    <row r="50" spans="1:7" x14ac:dyDescent="0.25">
      <c r="C50" s="22"/>
      <c r="D50" s="22"/>
      <c r="E50" s="22"/>
      <c r="F50" s="22"/>
    </row>
    <row r="51" spans="1:7" x14ac:dyDescent="0.25">
      <c r="A51" t="s">
        <v>66</v>
      </c>
      <c r="B51" t="s">
        <v>67</v>
      </c>
      <c r="C51" s="22">
        <v>9.4</v>
      </c>
      <c r="D51" s="22">
        <v>9.5500000000000007</v>
      </c>
      <c r="E51" s="22">
        <v>8.3000000000000007</v>
      </c>
      <c r="F51" s="22">
        <v>9.3000000000000007</v>
      </c>
      <c r="G51">
        <f>SUM(C51:F51)</f>
        <v>36.550000000000004</v>
      </c>
    </row>
    <row r="53" spans="1:7" s="7" customFormat="1" x14ac:dyDescent="0.25">
      <c r="A53" s="7" t="s">
        <v>29</v>
      </c>
      <c r="B53" s="7" t="s">
        <v>70</v>
      </c>
      <c r="C53" s="7">
        <v>7.7</v>
      </c>
      <c r="D53" s="7">
        <v>6.3</v>
      </c>
      <c r="F53" s="7">
        <v>8</v>
      </c>
      <c r="G53" s="7">
        <f>SUM(C53:F53)</f>
        <v>22</v>
      </c>
    </row>
    <row r="54" spans="1:7" s="7" customFormat="1" x14ac:dyDescent="0.25">
      <c r="A54" s="7" t="s">
        <v>29</v>
      </c>
      <c r="B54" s="7" t="s">
        <v>71</v>
      </c>
      <c r="D54" s="7">
        <v>4.9000000000000004</v>
      </c>
      <c r="G54" s="7">
        <f t="shared" ref="G54:G56" si="4">SUM(C54:F54)</f>
        <v>4.9000000000000004</v>
      </c>
    </row>
    <row r="55" spans="1:7" s="7" customFormat="1" x14ac:dyDescent="0.25">
      <c r="A55" s="7" t="s">
        <v>29</v>
      </c>
      <c r="B55" s="7" t="s">
        <v>69</v>
      </c>
      <c r="D55" s="7">
        <v>4.2</v>
      </c>
      <c r="E55" s="7">
        <v>5.5</v>
      </c>
      <c r="F55" s="7">
        <v>8</v>
      </c>
      <c r="G55" s="7">
        <f t="shared" si="4"/>
        <v>17.7</v>
      </c>
    </row>
    <row r="56" spans="1:7" s="7" customFormat="1" x14ac:dyDescent="0.25">
      <c r="A56" s="7" t="s">
        <v>29</v>
      </c>
      <c r="B56" s="7" t="s">
        <v>68</v>
      </c>
      <c r="C56" s="7">
        <v>8.1</v>
      </c>
      <c r="D56" s="7">
        <v>8.1999999999999993</v>
      </c>
      <c r="E56" s="7">
        <v>8.8000000000000007</v>
      </c>
      <c r="F56" s="7">
        <v>8.8000000000000007</v>
      </c>
      <c r="G56" s="7">
        <f t="shared" si="4"/>
        <v>33.9</v>
      </c>
    </row>
    <row r="57" spans="1:7" s="7" customFormat="1" x14ac:dyDescent="0.25">
      <c r="A57" s="7" t="s">
        <v>29</v>
      </c>
      <c r="B57" s="7" t="s">
        <v>18</v>
      </c>
      <c r="C57" s="7">
        <v>8</v>
      </c>
      <c r="D57" s="7">
        <v>5.8</v>
      </c>
      <c r="E57" s="7">
        <v>8.6999999999999993</v>
      </c>
      <c r="F57" s="7">
        <v>8.6999999999999993</v>
      </c>
      <c r="G57" s="7">
        <f>SUM(C57:F57)</f>
        <v>31.2</v>
      </c>
    </row>
    <row r="58" spans="1:7" s="7" customFormat="1" x14ac:dyDescent="0.25">
      <c r="B58" s="8" t="s">
        <v>33</v>
      </c>
      <c r="C58" s="9">
        <f>IFERROR(SUM(LARGE(C53:C57,{1,2,3,4})),SUM(C53:C57))</f>
        <v>23.8</v>
      </c>
      <c r="D58" s="9">
        <f>IFERROR(SUM(LARGE(D53:D57,{1,2,3,4})),SUM(D53:D57))</f>
        <v>25.200000000000003</v>
      </c>
      <c r="E58" s="9">
        <f>IFERROR(SUM(LARGE(E53:E57,{1,2,3,4})),SUM(E53:E57))</f>
        <v>23</v>
      </c>
      <c r="F58" s="9">
        <f>IFERROR(SUM(LARGE(F53:F57,{1,2,3,4})),SUM(F53:F57))</f>
        <v>33.5</v>
      </c>
      <c r="G58" s="9">
        <f t="shared" si="1"/>
        <v>105.5</v>
      </c>
    </row>
    <row r="60" spans="1:7" s="19" customFormat="1" x14ac:dyDescent="0.25">
      <c r="A60" s="19" t="s">
        <v>43</v>
      </c>
      <c r="B60" s="19" t="s">
        <v>72</v>
      </c>
      <c r="F60" s="19">
        <v>6.5</v>
      </c>
      <c r="G60" s="19">
        <f t="shared" si="1"/>
        <v>6.5</v>
      </c>
    </row>
    <row r="61" spans="1:7" s="19" customFormat="1" x14ac:dyDescent="0.25">
      <c r="A61" s="19" t="s">
        <v>43</v>
      </c>
      <c r="B61" s="19" t="s">
        <v>73</v>
      </c>
      <c r="C61" s="19">
        <v>8.8000000000000007</v>
      </c>
      <c r="D61" s="19">
        <v>5.6</v>
      </c>
      <c r="E61" s="19">
        <v>8.1</v>
      </c>
      <c r="F61" s="19">
        <v>8.6999999999999993</v>
      </c>
      <c r="G61" s="19">
        <f t="shared" si="1"/>
        <v>31.2</v>
      </c>
    </row>
    <row r="62" spans="1:7" s="19" customFormat="1" x14ac:dyDescent="0.25">
      <c r="A62" s="19" t="s">
        <v>43</v>
      </c>
      <c r="B62" s="19" t="s">
        <v>74</v>
      </c>
      <c r="C62" s="19">
        <v>7.6</v>
      </c>
      <c r="F62" s="19">
        <v>6.8</v>
      </c>
      <c r="G62" s="19">
        <f t="shared" si="1"/>
        <v>14.399999999999999</v>
      </c>
    </row>
    <row r="63" spans="1:7" s="19" customFormat="1" x14ac:dyDescent="0.25">
      <c r="A63" s="19" t="s">
        <v>43</v>
      </c>
      <c r="G63" s="19">
        <f t="shared" si="1"/>
        <v>0</v>
      </c>
    </row>
    <row r="64" spans="1:7" s="19" customFormat="1" x14ac:dyDescent="0.25">
      <c r="B64" s="20" t="s">
        <v>63</v>
      </c>
      <c r="C64" s="21">
        <f>IFERROR(SUM(LARGE(C60:C63,{1,2,3,4})),SUM(C60:C63))</f>
        <v>16.399999999999999</v>
      </c>
      <c r="D64" s="21">
        <f>IFERROR(SUM(LARGE(D60:D63,{1,2,3,4})),SUM(D60:D63))</f>
        <v>5.6</v>
      </c>
      <c r="E64" s="21">
        <f>IFERROR(SUM(LARGE(E60:E63,{1,2,3,4})),SUM(E60:E63))</f>
        <v>8.1</v>
      </c>
      <c r="F64" s="21">
        <f>IFERROR(SUM(LARGE(F60:F63,{1,2,3,4})),SUM(F60:F63))</f>
        <v>22</v>
      </c>
      <c r="G64" s="21">
        <f t="shared" si="1"/>
        <v>52.1</v>
      </c>
    </row>
    <row r="66" spans="1:7" s="4" customFormat="1" x14ac:dyDescent="0.25"/>
    <row r="67" spans="1:7" s="4" customFormat="1" x14ac:dyDescent="0.25"/>
    <row r="68" spans="1:7" s="4" customFormat="1" x14ac:dyDescent="0.25">
      <c r="B68" s="5"/>
      <c r="C68" s="6"/>
      <c r="D68" s="6"/>
      <c r="E68" s="6"/>
      <c r="F68" s="6"/>
      <c r="G68" s="6"/>
    </row>
    <row r="69" spans="1:7" x14ac:dyDescent="0.25">
      <c r="A69" s="1"/>
    </row>
  </sheetData>
  <sortState ref="B51:B55">
    <sortCondition ref="B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4" max="6" width="0" hidden="1" customWidth="1"/>
  </cols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2" spans="1:8" x14ac:dyDescent="0.25">
      <c r="A2" s="13"/>
      <c r="B2" s="14" t="s">
        <v>30</v>
      </c>
      <c r="C2" s="15">
        <v>35.299999999999997</v>
      </c>
      <c r="D2" s="15">
        <v>32.85</v>
      </c>
      <c r="E2" s="15">
        <v>35.800000000000004</v>
      </c>
      <c r="F2" s="15">
        <v>35.75</v>
      </c>
      <c r="G2" s="15">
        <v>139.70000000000002</v>
      </c>
    </row>
    <row r="3" spans="1:8" s="13" customFormat="1" x14ac:dyDescent="0.25">
      <c r="A3" s="16"/>
      <c r="B3" s="17" t="s">
        <v>32</v>
      </c>
      <c r="C3" s="18">
        <v>32.4</v>
      </c>
      <c r="D3" s="18">
        <v>21.5</v>
      </c>
      <c r="E3" s="18">
        <v>25.499999999999996</v>
      </c>
      <c r="F3" s="18">
        <v>31.1</v>
      </c>
      <c r="G3" s="18">
        <v>110.5</v>
      </c>
    </row>
    <row r="4" spans="1:8" s="13" customFormat="1" x14ac:dyDescent="0.25">
      <c r="A4" s="10"/>
      <c r="B4" s="11" t="s">
        <v>31</v>
      </c>
      <c r="C4" s="12">
        <v>32.1</v>
      </c>
      <c r="D4" s="12">
        <v>23.2</v>
      </c>
      <c r="E4" s="12">
        <v>31.849999999999998</v>
      </c>
      <c r="F4" s="12">
        <v>32.699999999999996</v>
      </c>
      <c r="G4" s="12">
        <v>119.85</v>
      </c>
    </row>
    <row r="5" spans="1:8" s="13" customFormat="1" x14ac:dyDescent="0.25">
      <c r="A5" s="7"/>
      <c r="B5" s="8" t="s">
        <v>33</v>
      </c>
      <c r="C5" s="9">
        <v>23.8</v>
      </c>
      <c r="D5" s="9">
        <v>25.200000000000003</v>
      </c>
      <c r="E5" s="9">
        <v>23</v>
      </c>
      <c r="F5" s="9">
        <v>33.5</v>
      </c>
      <c r="G5" s="9">
        <v>105.5</v>
      </c>
    </row>
    <row r="6" spans="1:8" s="13" customFormat="1" x14ac:dyDescent="0.25">
      <c r="A6" s="19"/>
      <c r="B6" s="20" t="s">
        <v>63</v>
      </c>
      <c r="C6" s="21">
        <v>16.399999999999999</v>
      </c>
      <c r="D6" s="21">
        <v>5.6</v>
      </c>
      <c r="E6" s="21">
        <v>8.1</v>
      </c>
      <c r="F6" s="21">
        <v>22</v>
      </c>
      <c r="G6" s="21">
        <v>52.1</v>
      </c>
    </row>
    <row r="7" spans="1:8" s="13" customFormat="1" x14ac:dyDescent="0.25">
      <c r="A7" t="s">
        <v>66</v>
      </c>
      <c r="B7" t="s">
        <v>67</v>
      </c>
      <c r="C7" s="22">
        <v>9.4</v>
      </c>
      <c r="D7" s="22">
        <v>9.5500000000000007</v>
      </c>
      <c r="E7" s="22">
        <v>8.3000000000000007</v>
      </c>
      <c r="F7" s="22">
        <v>9.3000000000000007</v>
      </c>
      <c r="G7">
        <v>36.550000000000004</v>
      </c>
    </row>
    <row r="8" spans="1:8" s="13" customFormat="1" x14ac:dyDescent="0.25">
      <c r="A8" s="13" t="s">
        <v>19</v>
      </c>
      <c r="B8" s="13" t="s">
        <v>2</v>
      </c>
      <c r="C8" s="13">
        <v>9.1999999999999993</v>
      </c>
      <c r="D8" s="13">
        <v>8.35</v>
      </c>
      <c r="E8" s="13">
        <v>8.65</v>
      </c>
      <c r="F8" s="13">
        <v>9</v>
      </c>
      <c r="G8" s="13">
        <v>35.199999999999996</v>
      </c>
      <c r="H8" s="13" t="s">
        <v>35</v>
      </c>
    </row>
    <row r="9" spans="1:8" s="13" customFormat="1" x14ac:dyDescent="0.25">
      <c r="A9" s="13" t="s">
        <v>19</v>
      </c>
      <c r="B9" s="13" t="s">
        <v>48</v>
      </c>
      <c r="C9" s="13">
        <v>9.1999999999999993</v>
      </c>
      <c r="D9" s="13">
        <v>8</v>
      </c>
      <c r="E9" s="13">
        <v>8.8000000000000007</v>
      </c>
      <c r="F9" s="13">
        <v>8.25</v>
      </c>
      <c r="G9" s="13">
        <v>34.25</v>
      </c>
      <c r="H9" s="13" t="s">
        <v>36</v>
      </c>
    </row>
    <row r="10" spans="1:8" s="13" customFormat="1" x14ac:dyDescent="0.25">
      <c r="A10" s="10" t="s">
        <v>27</v>
      </c>
      <c r="B10" s="10" t="s">
        <v>10</v>
      </c>
      <c r="C10" s="10">
        <v>9</v>
      </c>
      <c r="D10" s="10">
        <v>5</v>
      </c>
      <c r="E10" s="10">
        <v>8</v>
      </c>
      <c r="F10" s="10">
        <v>9.3000000000000007</v>
      </c>
      <c r="G10" s="10">
        <v>31.3</v>
      </c>
      <c r="H10" s="10" t="s">
        <v>37</v>
      </c>
    </row>
    <row r="11" spans="1:8" s="13" customFormat="1" x14ac:dyDescent="0.25">
      <c r="A11" s="19" t="s">
        <v>43</v>
      </c>
      <c r="B11" s="19" t="s">
        <v>73</v>
      </c>
      <c r="C11" s="19">
        <v>8.8000000000000007</v>
      </c>
      <c r="D11" s="19">
        <v>5.6</v>
      </c>
      <c r="E11" s="19">
        <v>8.1</v>
      </c>
      <c r="F11" s="19">
        <v>8.6999999999999993</v>
      </c>
      <c r="G11" s="19">
        <v>31.2</v>
      </c>
      <c r="H11" s="19" t="s">
        <v>38</v>
      </c>
    </row>
    <row r="12" spans="1:8" s="13" customFormat="1" x14ac:dyDescent="0.25">
      <c r="A12" s="13" t="s">
        <v>19</v>
      </c>
      <c r="B12" s="13" t="s">
        <v>1</v>
      </c>
      <c r="C12" s="13">
        <v>8.6999999999999993</v>
      </c>
      <c r="D12" s="13">
        <v>7</v>
      </c>
      <c r="E12" s="13">
        <v>7.3</v>
      </c>
      <c r="F12" s="13">
        <v>8.6999999999999993</v>
      </c>
      <c r="G12" s="13">
        <v>31.7</v>
      </c>
      <c r="H12" s="13" t="s">
        <v>39</v>
      </c>
    </row>
    <row r="13" spans="1:8" s="13" customFormat="1" x14ac:dyDescent="0.25">
      <c r="A13" s="16" t="s">
        <v>28</v>
      </c>
      <c r="B13" s="16" t="s">
        <v>61</v>
      </c>
      <c r="C13" s="16">
        <v>8.6</v>
      </c>
      <c r="D13" s="16">
        <v>8.1</v>
      </c>
      <c r="E13" s="16">
        <v>6.6</v>
      </c>
      <c r="F13" s="16">
        <v>7.7</v>
      </c>
      <c r="G13" s="16">
        <v>30.999999999999996</v>
      </c>
      <c r="H13" s="16" t="s">
        <v>40</v>
      </c>
    </row>
    <row r="14" spans="1:8" s="13" customFormat="1" x14ac:dyDescent="0.25">
      <c r="A14" s="16" t="s">
        <v>28</v>
      </c>
      <c r="B14" s="16" t="s">
        <v>60</v>
      </c>
      <c r="C14" s="16">
        <v>8.3000000000000007</v>
      </c>
      <c r="D14" s="16">
        <v>4.8</v>
      </c>
      <c r="E14" s="16">
        <v>7.4</v>
      </c>
      <c r="F14" s="16">
        <v>7.5</v>
      </c>
      <c r="G14" s="16">
        <v>28</v>
      </c>
      <c r="H14" s="16" t="s">
        <v>41</v>
      </c>
    </row>
    <row r="15" spans="1:8" s="13" customFormat="1" x14ac:dyDescent="0.25">
      <c r="A15" s="13" t="s">
        <v>19</v>
      </c>
      <c r="B15" s="13" t="s">
        <v>3</v>
      </c>
      <c r="C15" s="13">
        <v>8.1999999999999993</v>
      </c>
      <c r="D15" s="13">
        <v>5.2</v>
      </c>
      <c r="E15" s="13">
        <v>9.3000000000000007</v>
      </c>
      <c r="F15" s="13">
        <v>8.85</v>
      </c>
      <c r="G15" s="13">
        <v>31.549999999999997</v>
      </c>
      <c r="H15" s="13" t="s">
        <v>42</v>
      </c>
    </row>
    <row r="16" spans="1:8" s="13" customFormat="1" x14ac:dyDescent="0.25">
      <c r="A16" s="13" t="s">
        <v>19</v>
      </c>
      <c r="B16" s="13" t="s">
        <v>47</v>
      </c>
      <c r="C16" s="13">
        <v>8.1</v>
      </c>
      <c r="D16" s="13">
        <v>8.1</v>
      </c>
      <c r="E16" s="13">
        <v>9.0500000000000007</v>
      </c>
      <c r="F16" s="13">
        <v>9.15</v>
      </c>
      <c r="G16" s="13">
        <v>34.4</v>
      </c>
    </row>
    <row r="17" spans="1:7" s="13" customFormat="1" x14ac:dyDescent="0.25">
      <c r="A17" s="7" t="s">
        <v>29</v>
      </c>
      <c r="B17" s="7" t="s">
        <v>68</v>
      </c>
      <c r="C17" s="7">
        <v>8.1</v>
      </c>
      <c r="D17" s="7">
        <v>8.1999999999999993</v>
      </c>
      <c r="E17" s="7">
        <v>8.8000000000000007</v>
      </c>
      <c r="F17" s="7">
        <v>8.8000000000000007</v>
      </c>
      <c r="G17" s="7">
        <v>33.9</v>
      </c>
    </row>
    <row r="18" spans="1:7" s="13" customFormat="1" x14ac:dyDescent="0.25">
      <c r="A18" s="13" t="s">
        <v>19</v>
      </c>
      <c r="B18" s="13" t="s">
        <v>6</v>
      </c>
      <c r="C18" s="13">
        <v>8.1</v>
      </c>
      <c r="E18" s="13">
        <v>6.6</v>
      </c>
      <c r="F18" s="13">
        <v>8.75</v>
      </c>
      <c r="G18" s="13">
        <v>23.45</v>
      </c>
    </row>
    <row r="19" spans="1:7" s="13" customFormat="1" x14ac:dyDescent="0.25">
      <c r="A19" s="7" t="s">
        <v>29</v>
      </c>
      <c r="B19" s="7" t="s">
        <v>18</v>
      </c>
      <c r="C19" s="7">
        <v>8</v>
      </c>
      <c r="D19" s="7">
        <v>5.8</v>
      </c>
      <c r="E19" s="7">
        <v>8.6999999999999993</v>
      </c>
      <c r="F19" s="7">
        <v>8.6999999999999993</v>
      </c>
      <c r="G19" s="7">
        <v>31.2</v>
      </c>
    </row>
    <row r="20" spans="1:7" x14ac:dyDescent="0.25">
      <c r="A20" s="10" t="s">
        <v>27</v>
      </c>
      <c r="B20" s="10" t="s">
        <v>51</v>
      </c>
      <c r="C20" s="10">
        <v>8</v>
      </c>
      <c r="D20" s="10">
        <v>6</v>
      </c>
      <c r="E20" s="10">
        <v>7.6</v>
      </c>
      <c r="F20" s="10">
        <v>8.1</v>
      </c>
      <c r="G20" s="10">
        <v>29.700000000000003</v>
      </c>
    </row>
    <row r="21" spans="1:7" s="10" customFormat="1" x14ac:dyDescent="0.25">
      <c r="A21" t="s">
        <v>34</v>
      </c>
      <c r="B21" t="s">
        <v>8</v>
      </c>
      <c r="C21" s="22">
        <v>7.9</v>
      </c>
      <c r="D21" s="22">
        <v>5.8</v>
      </c>
      <c r="E21" s="22">
        <v>4.5999999999999996</v>
      </c>
      <c r="F21" s="22">
        <v>7.7</v>
      </c>
      <c r="G21">
        <v>25.999999999999996</v>
      </c>
    </row>
    <row r="22" spans="1:7" s="10" customFormat="1" x14ac:dyDescent="0.25">
      <c r="A22" s="10" t="s">
        <v>27</v>
      </c>
      <c r="B22" s="10" t="s">
        <v>12</v>
      </c>
      <c r="C22" s="10">
        <v>7.9</v>
      </c>
      <c r="D22" s="10">
        <v>3.2</v>
      </c>
      <c r="E22" s="10">
        <v>7.9</v>
      </c>
      <c r="F22" s="10">
        <v>6.8</v>
      </c>
      <c r="G22" s="10">
        <v>25.8</v>
      </c>
    </row>
    <row r="23" spans="1:7" s="10" customFormat="1" x14ac:dyDescent="0.25">
      <c r="A23" s="16" t="s">
        <v>28</v>
      </c>
      <c r="B23" s="16" t="s">
        <v>56</v>
      </c>
      <c r="C23" s="16">
        <v>7.9</v>
      </c>
      <c r="D23" s="16"/>
      <c r="E23" s="16"/>
      <c r="F23" s="16">
        <v>8</v>
      </c>
      <c r="G23" s="16">
        <v>15.9</v>
      </c>
    </row>
    <row r="24" spans="1:7" s="10" customFormat="1" x14ac:dyDescent="0.25">
      <c r="A24" s="7" t="s">
        <v>29</v>
      </c>
      <c r="B24" s="7" t="s">
        <v>70</v>
      </c>
      <c r="C24" s="7">
        <v>7.7</v>
      </c>
      <c r="D24" s="7">
        <v>6.3</v>
      </c>
      <c r="E24" s="7"/>
      <c r="F24" s="7">
        <v>8</v>
      </c>
      <c r="G24" s="7">
        <v>22</v>
      </c>
    </row>
    <row r="25" spans="1:7" s="10" customFormat="1" x14ac:dyDescent="0.25">
      <c r="A25" s="16" t="s">
        <v>28</v>
      </c>
      <c r="B25" s="16" t="s">
        <v>57</v>
      </c>
      <c r="C25" s="16">
        <v>7.6</v>
      </c>
      <c r="D25" s="16"/>
      <c r="E25" s="16">
        <v>7.3</v>
      </c>
      <c r="F25" s="16">
        <v>7.9</v>
      </c>
      <c r="G25" s="16">
        <v>22.799999999999997</v>
      </c>
    </row>
    <row r="26" spans="1:7" s="10" customFormat="1" x14ac:dyDescent="0.25">
      <c r="A26" s="19" t="s">
        <v>43</v>
      </c>
      <c r="B26" s="19" t="s">
        <v>74</v>
      </c>
      <c r="C26" s="19">
        <v>7.6</v>
      </c>
      <c r="D26" s="19"/>
      <c r="E26" s="19"/>
      <c r="F26" s="19">
        <v>6.8</v>
      </c>
      <c r="G26" s="19">
        <v>14.399999999999999</v>
      </c>
    </row>
    <row r="27" spans="1:7" s="10" customFormat="1" x14ac:dyDescent="0.25">
      <c r="A27" s="16" t="s">
        <v>28</v>
      </c>
      <c r="B27" s="16" t="s">
        <v>55</v>
      </c>
      <c r="C27" s="16">
        <v>7.5</v>
      </c>
      <c r="D27" s="16">
        <v>4</v>
      </c>
      <c r="E27" s="16">
        <v>4.2</v>
      </c>
      <c r="F27" s="16"/>
      <c r="G27" s="16">
        <v>15.7</v>
      </c>
    </row>
    <row r="28" spans="1:7" s="10" customFormat="1" x14ac:dyDescent="0.25">
      <c r="A28" s="16" t="s">
        <v>28</v>
      </c>
      <c r="B28" s="16" t="s">
        <v>58</v>
      </c>
      <c r="C28" s="16">
        <v>7.3</v>
      </c>
      <c r="D28" s="16"/>
      <c r="E28" s="16"/>
      <c r="F28" s="16">
        <v>7.3</v>
      </c>
      <c r="G28" s="16">
        <v>14.6</v>
      </c>
    </row>
    <row r="29" spans="1:7" s="10" customFormat="1" x14ac:dyDescent="0.25">
      <c r="A29" s="10" t="s">
        <v>27</v>
      </c>
      <c r="B29" s="10" t="s">
        <v>13</v>
      </c>
      <c r="C29" s="10">
        <v>7.2</v>
      </c>
      <c r="D29" s="10">
        <v>2.5</v>
      </c>
      <c r="E29" s="10">
        <v>4.0999999999999996</v>
      </c>
      <c r="G29" s="10">
        <v>13.799999999999999</v>
      </c>
    </row>
    <row r="30" spans="1:7" s="10" customFormat="1" x14ac:dyDescent="0.25">
      <c r="A30" s="13" t="s">
        <v>19</v>
      </c>
      <c r="B30" s="13" t="s">
        <v>7</v>
      </c>
      <c r="C30" s="13">
        <v>7.1</v>
      </c>
      <c r="D30" s="13"/>
      <c r="E30" s="13">
        <v>6.5</v>
      </c>
      <c r="F30" s="13">
        <v>7.6</v>
      </c>
      <c r="G30" s="13">
        <v>21.2</v>
      </c>
    </row>
    <row r="31" spans="1:7" s="10" customFormat="1" x14ac:dyDescent="0.25">
      <c r="A31" s="10" t="s">
        <v>27</v>
      </c>
      <c r="B31" s="10" t="s">
        <v>17</v>
      </c>
      <c r="C31" s="10">
        <v>6.8</v>
      </c>
      <c r="D31" s="10">
        <v>2.7</v>
      </c>
      <c r="E31" s="10">
        <v>3.5</v>
      </c>
      <c r="G31" s="10">
        <v>13</v>
      </c>
    </row>
    <row r="32" spans="1:7" s="10" customFormat="1" x14ac:dyDescent="0.25">
      <c r="A32" t="s">
        <v>34</v>
      </c>
      <c r="B32" t="s">
        <v>64</v>
      </c>
      <c r="C32">
        <v>6.6</v>
      </c>
      <c r="D32"/>
      <c r="E32">
        <v>3.8</v>
      </c>
      <c r="F32"/>
      <c r="G32">
        <v>10.399999999999999</v>
      </c>
    </row>
    <row r="33" spans="1:7" s="10" customFormat="1" x14ac:dyDescent="0.25">
      <c r="A33" s="7" t="s">
        <v>29</v>
      </c>
      <c r="B33" s="7" t="s">
        <v>69</v>
      </c>
      <c r="C33" s="7"/>
      <c r="D33" s="7">
        <v>4.2</v>
      </c>
      <c r="E33" s="7">
        <v>5.5</v>
      </c>
      <c r="F33" s="7">
        <v>8</v>
      </c>
      <c r="G33" s="7">
        <v>17.7</v>
      </c>
    </row>
    <row r="34" spans="1:7" x14ac:dyDescent="0.25">
      <c r="A34" s="13" t="s">
        <v>19</v>
      </c>
      <c r="B34" s="13" t="s">
        <v>75</v>
      </c>
      <c r="C34" s="13"/>
      <c r="D34" s="13">
        <v>8.4</v>
      </c>
      <c r="E34" s="13"/>
      <c r="F34" s="13">
        <v>7.4</v>
      </c>
      <c r="G34" s="13">
        <v>15.8</v>
      </c>
    </row>
    <row r="35" spans="1:7" s="16" customFormat="1" x14ac:dyDescent="0.25">
      <c r="A35" s="10" t="s">
        <v>27</v>
      </c>
      <c r="B35" s="10" t="s">
        <v>54</v>
      </c>
      <c r="C35" s="10"/>
      <c r="D35" s="10">
        <v>7.4</v>
      </c>
      <c r="E35" s="10">
        <v>8.25</v>
      </c>
      <c r="F35" s="10"/>
      <c r="G35" s="10">
        <v>15.65</v>
      </c>
    </row>
    <row r="36" spans="1:7" s="16" customFormat="1" x14ac:dyDescent="0.25">
      <c r="A36" s="10" t="s">
        <v>27</v>
      </c>
      <c r="B36" s="10" t="s">
        <v>11</v>
      </c>
      <c r="C36" s="10"/>
      <c r="D36" s="10">
        <v>4.8</v>
      </c>
      <c r="E36" s="10">
        <v>6.4</v>
      </c>
      <c r="F36" s="10"/>
      <c r="G36" s="10">
        <v>11.2</v>
      </c>
    </row>
    <row r="37" spans="1:7" s="16" customFormat="1" x14ac:dyDescent="0.25">
      <c r="A37" s="10" t="s">
        <v>27</v>
      </c>
      <c r="B37" s="10" t="s">
        <v>16</v>
      </c>
      <c r="C37" s="10"/>
      <c r="D37" s="10"/>
      <c r="E37" s="10">
        <v>4</v>
      </c>
      <c r="F37" s="10">
        <v>6.4</v>
      </c>
      <c r="G37" s="10">
        <v>10.4</v>
      </c>
    </row>
    <row r="38" spans="1:7" s="16" customFormat="1" x14ac:dyDescent="0.25">
      <c r="A38" s="10" t="s">
        <v>27</v>
      </c>
      <c r="B38" s="10" t="s">
        <v>15</v>
      </c>
      <c r="C38" s="10"/>
      <c r="D38" s="10"/>
      <c r="E38" s="10"/>
      <c r="F38" s="10">
        <v>8.5</v>
      </c>
      <c r="G38" s="10">
        <v>8.5</v>
      </c>
    </row>
    <row r="39" spans="1:7" s="16" customFormat="1" x14ac:dyDescent="0.25">
      <c r="A39" s="10" t="s">
        <v>27</v>
      </c>
      <c r="B39" s="10" t="s">
        <v>53</v>
      </c>
      <c r="C39" s="10"/>
      <c r="D39" s="10"/>
      <c r="E39" s="10">
        <v>7.7</v>
      </c>
      <c r="F39" s="10"/>
      <c r="G39" s="10">
        <v>7.7</v>
      </c>
    </row>
    <row r="40" spans="1:7" s="16" customFormat="1" x14ac:dyDescent="0.25">
      <c r="A40" s="13" t="s">
        <v>19</v>
      </c>
      <c r="B40" s="13" t="s">
        <v>0</v>
      </c>
      <c r="C40" s="13"/>
      <c r="D40" s="13"/>
      <c r="E40" s="13">
        <v>7.4</v>
      </c>
      <c r="F40" s="13"/>
      <c r="G40" s="13">
        <v>7.4</v>
      </c>
    </row>
    <row r="41" spans="1:7" s="16" customFormat="1" x14ac:dyDescent="0.25">
      <c r="A41" s="19" t="s">
        <v>43</v>
      </c>
      <c r="B41" s="19" t="s">
        <v>72</v>
      </c>
      <c r="C41" s="19"/>
      <c r="D41" s="19"/>
      <c r="E41" s="19"/>
      <c r="F41" s="19">
        <v>6.5</v>
      </c>
      <c r="G41" s="19">
        <v>6.5</v>
      </c>
    </row>
    <row r="42" spans="1:7" s="16" customFormat="1" x14ac:dyDescent="0.25">
      <c r="A42" t="s">
        <v>34</v>
      </c>
      <c r="B42" t="s">
        <v>65</v>
      </c>
      <c r="C42"/>
      <c r="D42"/>
      <c r="E42">
        <v>5.2</v>
      </c>
      <c r="F42"/>
      <c r="G42">
        <v>5.2</v>
      </c>
    </row>
    <row r="43" spans="1:7" s="16" customFormat="1" x14ac:dyDescent="0.25">
      <c r="A43" s="10" t="s">
        <v>27</v>
      </c>
      <c r="B43" s="10" t="s">
        <v>52</v>
      </c>
      <c r="C43" s="10"/>
      <c r="D43" s="10"/>
      <c r="E43" s="10"/>
      <c r="F43" s="10">
        <v>5.0999999999999996</v>
      </c>
      <c r="G43" s="10">
        <v>5.0999999999999996</v>
      </c>
    </row>
    <row r="44" spans="1:7" x14ac:dyDescent="0.25">
      <c r="A44" s="7" t="s">
        <v>29</v>
      </c>
      <c r="B44" s="7" t="s">
        <v>71</v>
      </c>
      <c r="C44" s="7"/>
      <c r="D44" s="7">
        <v>4.9000000000000004</v>
      </c>
      <c r="E44" s="7"/>
      <c r="F44" s="7"/>
      <c r="G44" s="7">
        <v>4.9000000000000004</v>
      </c>
    </row>
    <row r="45" spans="1:7" x14ac:dyDescent="0.25">
      <c r="A45" s="16" t="s">
        <v>28</v>
      </c>
      <c r="B45" s="16" t="s">
        <v>59</v>
      </c>
      <c r="C45" s="16"/>
      <c r="D45" s="16">
        <v>4.5999999999999996</v>
      </c>
      <c r="E45" s="16"/>
      <c r="F45" s="16"/>
      <c r="G45" s="16">
        <v>4.5999999999999996</v>
      </c>
    </row>
    <row r="46" spans="1:7" x14ac:dyDescent="0.25">
      <c r="A46" s="13" t="s">
        <v>19</v>
      </c>
      <c r="B46" s="13" t="s">
        <v>44</v>
      </c>
      <c r="C46" s="13"/>
      <c r="D46" s="13">
        <v>3</v>
      </c>
      <c r="E46" s="13"/>
      <c r="F46" s="13"/>
      <c r="G46" s="13">
        <v>3</v>
      </c>
    </row>
    <row r="47" spans="1:7" x14ac:dyDescent="0.25">
      <c r="A47" s="13" t="s">
        <v>19</v>
      </c>
      <c r="B47" s="13" t="s">
        <v>45</v>
      </c>
      <c r="C47" s="13"/>
      <c r="D47" s="13">
        <v>2</v>
      </c>
      <c r="E47" s="13"/>
      <c r="F47" s="13"/>
      <c r="G47" s="13">
        <v>2</v>
      </c>
    </row>
    <row r="48" spans="1:7" x14ac:dyDescent="0.25">
      <c r="A48" t="s">
        <v>34</v>
      </c>
      <c r="B48" s="3" t="s">
        <v>76</v>
      </c>
      <c r="E48">
        <v>2</v>
      </c>
      <c r="G48">
        <v>2</v>
      </c>
    </row>
    <row r="49" spans="1:7" x14ac:dyDescent="0.25">
      <c r="A49" s="13" t="s">
        <v>19</v>
      </c>
      <c r="B49" s="13" t="s">
        <v>46</v>
      </c>
      <c r="C49" s="13"/>
      <c r="D49" s="13"/>
      <c r="E49" s="13"/>
      <c r="F49" s="13"/>
      <c r="G49" s="13">
        <v>0</v>
      </c>
    </row>
    <row r="50" spans="1:7" x14ac:dyDescent="0.25">
      <c r="A50" s="13" t="s">
        <v>19</v>
      </c>
      <c r="B50" s="13" t="s">
        <v>4</v>
      </c>
      <c r="C50" s="13"/>
      <c r="D50" s="13"/>
      <c r="E50" s="13"/>
      <c r="F50" s="13"/>
      <c r="G50" s="13">
        <v>0</v>
      </c>
    </row>
    <row r="51" spans="1:7" x14ac:dyDescent="0.25">
      <c r="A51" s="13" t="s">
        <v>19</v>
      </c>
      <c r="B51" s="13" t="s">
        <v>5</v>
      </c>
      <c r="C51" s="13"/>
      <c r="D51" s="13"/>
      <c r="E51" s="13"/>
      <c r="F51" s="13"/>
      <c r="G51" s="13">
        <v>0</v>
      </c>
    </row>
    <row r="52" spans="1:7" x14ac:dyDescent="0.25">
      <c r="A52" s="13" t="s">
        <v>19</v>
      </c>
      <c r="B52" s="13" t="s">
        <v>49</v>
      </c>
      <c r="C52" s="13"/>
      <c r="D52" s="13"/>
      <c r="E52" s="13"/>
      <c r="F52" s="13"/>
      <c r="G52" s="13">
        <v>0</v>
      </c>
    </row>
    <row r="53" spans="1:7" s="7" customFormat="1" x14ac:dyDescent="0.25">
      <c r="A53" s="13" t="s">
        <v>19</v>
      </c>
      <c r="B53" s="13" t="s">
        <v>50</v>
      </c>
      <c r="C53" s="13"/>
      <c r="D53" s="13"/>
      <c r="E53" s="13"/>
      <c r="F53" s="13"/>
      <c r="G53" s="13">
        <v>0</v>
      </c>
    </row>
    <row r="54" spans="1:7" s="7" customFormat="1" x14ac:dyDescent="0.25">
      <c r="A54" s="10" t="s">
        <v>27</v>
      </c>
      <c r="B54" s="10" t="s">
        <v>14</v>
      </c>
      <c r="C54" s="10"/>
      <c r="D54" s="10"/>
      <c r="E54" s="10"/>
      <c r="F54" s="10"/>
      <c r="G54" s="10">
        <v>0</v>
      </c>
    </row>
    <row r="55" spans="1:7" s="7" customFormat="1" x14ac:dyDescent="0.25">
      <c r="A55" s="16" t="s">
        <v>28</v>
      </c>
      <c r="B55" s="16" t="s">
        <v>62</v>
      </c>
      <c r="C55" s="16"/>
      <c r="D55" s="16"/>
      <c r="E55" s="16"/>
      <c r="F55" s="16"/>
      <c r="G55" s="16">
        <v>0</v>
      </c>
    </row>
    <row r="56" spans="1:7" s="7" customFormat="1" x14ac:dyDescent="0.25">
      <c r="A56" t="s">
        <v>34</v>
      </c>
      <c r="B56" t="s">
        <v>9</v>
      </c>
      <c r="C56"/>
      <c r="D56"/>
      <c r="E56"/>
      <c r="F56"/>
      <c r="G56">
        <v>0</v>
      </c>
    </row>
    <row r="57" spans="1:7" s="7" customFormat="1" x14ac:dyDescent="0.25">
      <c r="A57" s="19" t="s">
        <v>43</v>
      </c>
      <c r="B57" s="19"/>
      <c r="C57" s="19"/>
      <c r="D57" s="19"/>
      <c r="E57" s="19"/>
      <c r="F57" s="19"/>
      <c r="G57" s="19">
        <v>0</v>
      </c>
    </row>
    <row r="58" spans="1:7" s="7" customFormat="1" x14ac:dyDescent="0.25">
      <c r="A58"/>
      <c r="B58"/>
      <c r="C58"/>
      <c r="D58"/>
      <c r="E58"/>
      <c r="F58"/>
      <c r="G58"/>
    </row>
    <row r="60" spans="1:7" s="19" customFormat="1" x14ac:dyDescent="0.25">
      <c r="A60"/>
      <c r="B60"/>
      <c r="C60"/>
      <c r="D60"/>
      <c r="E60"/>
      <c r="F60"/>
      <c r="G60"/>
    </row>
    <row r="61" spans="1:7" s="19" customFormat="1" x14ac:dyDescent="0.25">
      <c r="A61"/>
      <c r="B61" s="2"/>
      <c r="C61"/>
      <c r="D61"/>
      <c r="E61"/>
      <c r="F61"/>
      <c r="G61"/>
    </row>
    <row r="62" spans="1:7" s="19" customFormat="1" x14ac:dyDescent="0.25">
      <c r="A62"/>
      <c r="B62"/>
      <c r="C62" s="22"/>
      <c r="D62" s="22"/>
      <c r="E62" s="22"/>
      <c r="F62" s="22"/>
      <c r="G62"/>
    </row>
    <row r="63" spans="1:7" s="19" customFormat="1" x14ac:dyDescent="0.25">
      <c r="A63"/>
      <c r="B63"/>
      <c r="C63"/>
      <c r="D63"/>
      <c r="E63"/>
      <c r="F63"/>
      <c r="G63"/>
    </row>
    <row r="64" spans="1:7" s="19" customFormat="1" x14ac:dyDescent="0.25">
      <c r="A64"/>
      <c r="B64"/>
      <c r="C64"/>
      <c r="D64"/>
      <c r="E64"/>
      <c r="F64"/>
      <c r="G64"/>
    </row>
    <row r="66" spans="1:7" s="4" customFormat="1" x14ac:dyDescent="0.25"/>
    <row r="67" spans="1:7" s="4" customFormat="1" x14ac:dyDescent="0.25"/>
    <row r="68" spans="1:7" s="4" customFormat="1" x14ac:dyDescent="0.25">
      <c r="B68" s="5"/>
      <c r="C68" s="6"/>
      <c r="D68" s="6"/>
      <c r="E68" s="6"/>
      <c r="F68" s="6"/>
      <c r="G68" s="6"/>
    </row>
    <row r="69" spans="1:7" x14ac:dyDescent="0.25">
      <c r="A69" s="1"/>
    </row>
  </sheetData>
  <sortState ref="A2:G69">
    <sortCondition descending="1" ref="C2:C69"/>
    <sortCondition descending="1" ref="G2:G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3" max="3" width="0" hidden="1" customWidth="1"/>
    <col min="5" max="6" width="0" hidden="1" customWidth="1"/>
  </cols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2" spans="1:8" x14ac:dyDescent="0.25">
      <c r="A2" s="13"/>
      <c r="B2" s="14" t="s">
        <v>30</v>
      </c>
      <c r="C2" s="15">
        <v>35.299999999999997</v>
      </c>
      <c r="D2" s="15">
        <v>32.85</v>
      </c>
      <c r="E2" s="15">
        <v>35.800000000000004</v>
      </c>
      <c r="F2" s="15">
        <v>35.75</v>
      </c>
      <c r="G2" s="15">
        <v>139.70000000000002</v>
      </c>
    </row>
    <row r="3" spans="1:8" s="13" customFormat="1" x14ac:dyDescent="0.25">
      <c r="A3" s="7"/>
      <c r="B3" s="8" t="s">
        <v>33</v>
      </c>
      <c r="C3" s="9">
        <v>23.8</v>
      </c>
      <c r="D3" s="9">
        <v>25.200000000000003</v>
      </c>
      <c r="E3" s="9">
        <v>23</v>
      </c>
      <c r="F3" s="9">
        <v>33.5</v>
      </c>
      <c r="G3" s="9">
        <v>105.5</v>
      </c>
    </row>
    <row r="4" spans="1:8" s="13" customFormat="1" x14ac:dyDescent="0.25">
      <c r="A4" s="10"/>
      <c r="B4" s="11" t="s">
        <v>31</v>
      </c>
      <c r="C4" s="12">
        <v>32.1</v>
      </c>
      <c r="D4" s="12">
        <v>23.2</v>
      </c>
      <c r="E4" s="12">
        <v>31.849999999999998</v>
      </c>
      <c r="F4" s="12">
        <v>32.699999999999996</v>
      </c>
      <c r="G4" s="12">
        <v>119.85</v>
      </c>
    </row>
    <row r="5" spans="1:8" s="13" customFormat="1" x14ac:dyDescent="0.25">
      <c r="A5" s="16"/>
      <c r="B5" s="17" t="s">
        <v>32</v>
      </c>
      <c r="C5" s="18">
        <v>32.4</v>
      </c>
      <c r="D5" s="18">
        <v>21.5</v>
      </c>
      <c r="E5" s="18">
        <v>25.499999999999996</v>
      </c>
      <c r="F5" s="18">
        <v>31.1</v>
      </c>
      <c r="G5" s="18">
        <v>110.5</v>
      </c>
    </row>
    <row r="6" spans="1:8" s="13" customFormat="1" x14ac:dyDescent="0.25">
      <c r="A6" s="19"/>
      <c r="B6" s="20" t="s">
        <v>63</v>
      </c>
      <c r="C6" s="21">
        <v>16.399999999999999</v>
      </c>
      <c r="D6" s="21">
        <v>5.6</v>
      </c>
      <c r="E6" s="21">
        <v>8.1</v>
      </c>
      <c r="F6" s="21">
        <v>22</v>
      </c>
      <c r="G6" s="21">
        <v>52.1</v>
      </c>
    </row>
    <row r="7" spans="1:8" s="13" customFormat="1" x14ac:dyDescent="0.25">
      <c r="A7" t="s">
        <v>66</v>
      </c>
      <c r="B7" t="s">
        <v>67</v>
      </c>
      <c r="C7" s="22">
        <v>9.4</v>
      </c>
      <c r="D7" s="22">
        <v>9.5500000000000007</v>
      </c>
      <c r="E7" s="22">
        <v>8.3000000000000007</v>
      </c>
      <c r="F7" s="22">
        <v>9.3000000000000007</v>
      </c>
      <c r="G7">
        <v>36.550000000000004</v>
      </c>
    </row>
    <row r="8" spans="1:8" s="13" customFormat="1" x14ac:dyDescent="0.25">
      <c r="A8" s="13" t="s">
        <v>19</v>
      </c>
      <c r="B8" s="13" t="s">
        <v>75</v>
      </c>
      <c r="D8" s="13">
        <v>8.4</v>
      </c>
      <c r="F8" s="13">
        <v>7.4</v>
      </c>
      <c r="G8" s="13">
        <v>15.8</v>
      </c>
      <c r="H8" s="13" t="s">
        <v>35</v>
      </c>
    </row>
    <row r="9" spans="1:8" s="13" customFormat="1" x14ac:dyDescent="0.25">
      <c r="A9" s="13" t="s">
        <v>19</v>
      </c>
      <c r="B9" s="13" t="s">
        <v>2</v>
      </c>
      <c r="C9" s="13">
        <v>9.1999999999999993</v>
      </c>
      <c r="D9" s="13">
        <v>8.35</v>
      </c>
      <c r="E9" s="13">
        <v>8.65</v>
      </c>
      <c r="F9" s="13">
        <v>9</v>
      </c>
      <c r="G9" s="13">
        <v>35.199999999999996</v>
      </c>
      <c r="H9" s="13" t="s">
        <v>36</v>
      </c>
    </row>
    <row r="10" spans="1:8" s="13" customFormat="1" x14ac:dyDescent="0.25">
      <c r="A10" s="7" t="s">
        <v>29</v>
      </c>
      <c r="B10" s="7" t="s">
        <v>68</v>
      </c>
      <c r="C10" s="7">
        <v>8.1</v>
      </c>
      <c r="D10" s="7">
        <v>8.1999999999999993</v>
      </c>
      <c r="E10" s="7">
        <v>8.8000000000000007</v>
      </c>
      <c r="F10" s="7">
        <v>8.8000000000000007</v>
      </c>
      <c r="G10" s="7">
        <v>33.9</v>
      </c>
      <c r="H10" s="7" t="s">
        <v>37</v>
      </c>
    </row>
    <row r="11" spans="1:8" s="13" customFormat="1" x14ac:dyDescent="0.25">
      <c r="A11" s="13" t="s">
        <v>19</v>
      </c>
      <c r="B11" s="13" t="s">
        <v>47</v>
      </c>
      <c r="C11" s="13">
        <v>8.1</v>
      </c>
      <c r="D11" s="13">
        <v>8.1</v>
      </c>
      <c r="E11" s="13">
        <v>9.0500000000000007</v>
      </c>
      <c r="F11" s="13">
        <v>9.15</v>
      </c>
      <c r="G11" s="13">
        <v>34.4</v>
      </c>
      <c r="H11" s="13" t="s">
        <v>38</v>
      </c>
    </row>
    <row r="12" spans="1:8" s="13" customFormat="1" x14ac:dyDescent="0.25">
      <c r="A12" s="16" t="s">
        <v>28</v>
      </c>
      <c r="B12" s="16" t="s">
        <v>61</v>
      </c>
      <c r="C12" s="16">
        <v>8.6</v>
      </c>
      <c r="D12" s="16">
        <v>8.1</v>
      </c>
      <c r="E12" s="16">
        <v>6.6</v>
      </c>
      <c r="F12" s="16">
        <v>7.7</v>
      </c>
      <c r="G12" s="16">
        <v>30.999999999999996</v>
      </c>
      <c r="H12" s="16" t="s">
        <v>39</v>
      </c>
    </row>
    <row r="13" spans="1:8" s="13" customFormat="1" x14ac:dyDescent="0.25">
      <c r="A13" s="13" t="s">
        <v>19</v>
      </c>
      <c r="B13" s="13" t="s">
        <v>48</v>
      </c>
      <c r="C13" s="13">
        <v>9.1999999999999993</v>
      </c>
      <c r="D13" s="13">
        <v>8</v>
      </c>
      <c r="E13" s="13">
        <v>8.8000000000000007</v>
      </c>
      <c r="F13" s="13">
        <v>8.25</v>
      </c>
      <c r="G13" s="13">
        <v>34.25</v>
      </c>
      <c r="H13" s="13" t="s">
        <v>40</v>
      </c>
    </row>
    <row r="14" spans="1:8" s="13" customFormat="1" x14ac:dyDescent="0.25">
      <c r="A14" s="10" t="s">
        <v>27</v>
      </c>
      <c r="B14" s="10" t="s">
        <v>54</v>
      </c>
      <c r="C14" s="10"/>
      <c r="D14" s="10">
        <v>7.4</v>
      </c>
      <c r="E14" s="10">
        <v>8.25</v>
      </c>
      <c r="F14" s="10"/>
      <c r="G14" s="10">
        <v>15.65</v>
      </c>
      <c r="H14" s="10" t="s">
        <v>41</v>
      </c>
    </row>
    <row r="15" spans="1:8" s="13" customFormat="1" x14ac:dyDescent="0.25">
      <c r="A15" s="13" t="s">
        <v>19</v>
      </c>
      <c r="B15" s="13" t="s">
        <v>1</v>
      </c>
      <c r="C15" s="13">
        <v>8.6999999999999993</v>
      </c>
      <c r="D15" s="13">
        <v>7</v>
      </c>
      <c r="E15" s="13">
        <v>7.3</v>
      </c>
      <c r="F15" s="13">
        <v>8.6999999999999993</v>
      </c>
      <c r="G15" s="13">
        <v>31.7</v>
      </c>
      <c r="H15" s="13" t="s">
        <v>42</v>
      </c>
    </row>
    <row r="16" spans="1:8" s="13" customFormat="1" x14ac:dyDescent="0.25">
      <c r="A16" s="7" t="s">
        <v>29</v>
      </c>
      <c r="B16" s="7" t="s">
        <v>70</v>
      </c>
      <c r="C16" s="7">
        <v>7.7</v>
      </c>
      <c r="D16" s="7">
        <v>6.3</v>
      </c>
      <c r="E16" s="7"/>
      <c r="F16" s="7">
        <v>8</v>
      </c>
      <c r="G16" s="7">
        <v>22</v>
      </c>
    </row>
    <row r="17" spans="1:7" s="13" customFormat="1" x14ac:dyDescent="0.25">
      <c r="A17" s="10" t="s">
        <v>27</v>
      </c>
      <c r="B17" s="10" t="s">
        <v>51</v>
      </c>
      <c r="C17" s="10">
        <v>8</v>
      </c>
      <c r="D17" s="10">
        <v>6</v>
      </c>
      <c r="E17" s="10">
        <v>7.6</v>
      </c>
      <c r="F17" s="10">
        <v>8.1</v>
      </c>
      <c r="G17" s="10">
        <v>29.700000000000003</v>
      </c>
    </row>
    <row r="18" spans="1:7" s="13" customFormat="1" x14ac:dyDescent="0.25">
      <c r="A18" s="7" t="s">
        <v>29</v>
      </c>
      <c r="B18" s="7" t="s">
        <v>18</v>
      </c>
      <c r="C18" s="7">
        <v>8</v>
      </c>
      <c r="D18" s="7">
        <v>5.8</v>
      </c>
      <c r="E18" s="7">
        <v>8.6999999999999993</v>
      </c>
      <c r="F18" s="7">
        <v>8.6999999999999993</v>
      </c>
      <c r="G18" s="7">
        <v>31.2</v>
      </c>
    </row>
    <row r="19" spans="1:7" s="13" customFormat="1" x14ac:dyDescent="0.25">
      <c r="A19" t="s">
        <v>34</v>
      </c>
      <c r="B19" t="s">
        <v>8</v>
      </c>
      <c r="C19" s="22">
        <v>7.9</v>
      </c>
      <c r="D19" s="22">
        <v>5.8</v>
      </c>
      <c r="E19" s="22">
        <v>4.5999999999999996</v>
      </c>
      <c r="F19" s="22">
        <v>7.7</v>
      </c>
      <c r="G19">
        <v>25.999999999999996</v>
      </c>
    </row>
    <row r="20" spans="1:7" x14ac:dyDescent="0.25">
      <c r="A20" s="19" t="s">
        <v>43</v>
      </c>
      <c r="B20" s="19" t="s">
        <v>73</v>
      </c>
      <c r="C20" s="19">
        <v>8.8000000000000007</v>
      </c>
      <c r="D20" s="19">
        <v>5.6</v>
      </c>
      <c r="E20" s="19">
        <v>8.1</v>
      </c>
      <c r="F20" s="19">
        <v>8.6999999999999993</v>
      </c>
      <c r="G20" s="19">
        <v>31.2</v>
      </c>
    </row>
    <row r="21" spans="1:7" s="10" customFormat="1" x14ac:dyDescent="0.25">
      <c r="A21" s="13" t="s">
        <v>19</v>
      </c>
      <c r="B21" s="13" t="s">
        <v>3</v>
      </c>
      <c r="C21" s="13">
        <v>8.1999999999999993</v>
      </c>
      <c r="D21" s="13">
        <v>5.2</v>
      </c>
      <c r="E21" s="13">
        <v>9.3000000000000007</v>
      </c>
      <c r="F21" s="13">
        <v>8.85</v>
      </c>
      <c r="G21" s="13">
        <v>31.549999999999997</v>
      </c>
    </row>
    <row r="22" spans="1:7" s="10" customFormat="1" x14ac:dyDescent="0.25">
      <c r="A22" s="10" t="s">
        <v>27</v>
      </c>
      <c r="B22" s="10" t="s">
        <v>10</v>
      </c>
      <c r="C22" s="10">
        <v>9</v>
      </c>
      <c r="D22" s="10">
        <v>5</v>
      </c>
      <c r="E22" s="10">
        <v>8</v>
      </c>
      <c r="F22" s="10">
        <v>9.3000000000000007</v>
      </c>
      <c r="G22" s="10">
        <v>31.3</v>
      </c>
    </row>
    <row r="23" spans="1:7" s="10" customFormat="1" x14ac:dyDescent="0.25">
      <c r="A23" s="7" t="s">
        <v>29</v>
      </c>
      <c r="B23" s="7" t="s">
        <v>71</v>
      </c>
      <c r="C23" s="7"/>
      <c r="D23" s="7">
        <v>4.9000000000000004</v>
      </c>
      <c r="E23" s="7"/>
      <c r="F23" s="7"/>
      <c r="G23" s="7">
        <v>4.9000000000000004</v>
      </c>
    </row>
    <row r="24" spans="1:7" s="10" customFormat="1" x14ac:dyDescent="0.25">
      <c r="A24" s="16" t="s">
        <v>28</v>
      </c>
      <c r="B24" s="16" t="s">
        <v>60</v>
      </c>
      <c r="C24" s="16">
        <v>8.3000000000000007</v>
      </c>
      <c r="D24" s="16">
        <v>4.8</v>
      </c>
      <c r="E24" s="16">
        <v>7.4</v>
      </c>
      <c r="F24" s="16">
        <v>7.5</v>
      </c>
      <c r="G24" s="16">
        <v>28</v>
      </c>
    </row>
    <row r="25" spans="1:7" s="10" customFormat="1" x14ac:dyDescent="0.25">
      <c r="A25" s="10" t="s">
        <v>27</v>
      </c>
      <c r="B25" s="10" t="s">
        <v>11</v>
      </c>
      <c r="D25" s="10">
        <v>4.8</v>
      </c>
      <c r="E25" s="10">
        <v>6.4</v>
      </c>
      <c r="G25" s="10">
        <v>11.2</v>
      </c>
    </row>
    <row r="26" spans="1:7" s="10" customFormat="1" x14ac:dyDescent="0.25">
      <c r="A26" s="16" t="s">
        <v>28</v>
      </c>
      <c r="B26" s="16" t="s">
        <v>59</v>
      </c>
      <c r="C26" s="16"/>
      <c r="D26" s="16">
        <v>4.5999999999999996</v>
      </c>
      <c r="E26" s="16"/>
      <c r="F26" s="16"/>
      <c r="G26" s="16">
        <v>4.5999999999999996</v>
      </c>
    </row>
    <row r="27" spans="1:7" s="10" customFormat="1" x14ac:dyDescent="0.25">
      <c r="A27" s="7" t="s">
        <v>29</v>
      </c>
      <c r="B27" s="7" t="s">
        <v>69</v>
      </c>
      <c r="C27" s="7"/>
      <c r="D27" s="7">
        <v>4.2</v>
      </c>
      <c r="E27" s="7">
        <v>5.5</v>
      </c>
      <c r="F27" s="7">
        <v>8</v>
      </c>
      <c r="G27" s="7">
        <v>17.7</v>
      </c>
    </row>
    <row r="28" spans="1:7" s="10" customFormat="1" x14ac:dyDescent="0.25">
      <c r="A28" s="16" t="s">
        <v>28</v>
      </c>
      <c r="B28" s="16" t="s">
        <v>55</v>
      </c>
      <c r="C28" s="16">
        <v>7.5</v>
      </c>
      <c r="D28" s="16">
        <v>4</v>
      </c>
      <c r="E28" s="16">
        <v>4.2</v>
      </c>
      <c r="F28" s="16"/>
      <c r="G28" s="16">
        <v>15.7</v>
      </c>
    </row>
    <row r="29" spans="1:7" s="10" customFormat="1" x14ac:dyDescent="0.25">
      <c r="A29" s="10" t="s">
        <v>27</v>
      </c>
      <c r="B29" s="10" t="s">
        <v>12</v>
      </c>
      <c r="C29" s="10">
        <v>7.9</v>
      </c>
      <c r="D29" s="10">
        <v>3.2</v>
      </c>
      <c r="E29" s="10">
        <v>7.9</v>
      </c>
      <c r="F29" s="10">
        <v>6.8</v>
      </c>
      <c r="G29" s="10">
        <v>25.8</v>
      </c>
    </row>
    <row r="30" spans="1:7" s="10" customFormat="1" x14ac:dyDescent="0.25">
      <c r="A30" s="13" t="s">
        <v>19</v>
      </c>
      <c r="B30" s="13" t="s">
        <v>44</v>
      </c>
      <c r="C30" s="13"/>
      <c r="D30" s="13">
        <v>3</v>
      </c>
      <c r="E30" s="13"/>
      <c r="F30" s="13"/>
      <c r="G30" s="13">
        <v>3</v>
      </c>
    </row>
    <row r="31" spans="1:7" s="10" customFormat="1" x14ac:dyDescent="0.25">
      <c r="A31" s="10" t="s">
        <v>27</v>
      </c>
      <c r="B31" s="10" t="s">
        <v>17</v>
      </c>
      <c r="C31" s="10">
        <v>6.8</v>
      </c>
      <c r="D31" s="10">
        <v>2.7</v>
      </c>
      <c r="E31" s="10">
        <v>3.5</v>
      </c>
      <c r="G31" s="10">
        <v>13</v>
      </c>
    </row>
    <row r="32" spans="1:7" s="10" customFormat="1" x14ac:dyDescent="0.25">
      <c r="A32" s="10" t="s">
        <v>27</v>
      </c>
      <c r="B32" s="10" t="s">
        <v>13</v>
      </c>
      <c r="C32" s="10">
        <v>7.2</v>
      </c>
      <c r="D32" s="10">
        <v>2.5</v>
      </c>
      <c r="E32" s="10">
        <v>4.0999999999999996</v>
      </c>
      <c r="G32" s="10">
        <v>13.799999999999999</v>
      </c>
    </row>
    <row r="33" spans="1:7" s="10" customFormat="1" x14ac:dyDescent="0.25">
      <c r="A33" s="13" t="s">
        <v>19</v>
      </c>
      <c r="B33" s="13" t="s">
        <v>45</v>
      </c>
      <c r="C33" s="13"/>
      <c r="D33" s="13">
        <v>2</v>
      </c>
      <c r="E33" s="13"/>
      <c r="F33" s="13"/>
      <c r="G33" s="13">
        <v>2</v>
      </c>
    </row>
    <row r="34" spans="1:7" x14ac:dyDescent="0.25">
      <c r="A34" s="13" t="s">
        <v>19</v>
      </c>
      <c r="B34" s="13" t="s">
        <v>6</v>
      </c>
      <c r="C34" s="13">
        <v>8.1</v>
      </c>
      <c r="D34" s="13"/>
      <c r="E34" s="13">
        <v>6.6</v>
      </c>
      <c r="F34" s="13">
        <v>8.75</v>
      </c>
      <c r="G34" s="13">
        <v>23.45</v>
      </c>
    </row>
    <row r="35" spans="1:7" s="16" customFormat="1" x14ac:dyDescent="0.25">
      <c r="A35" s="16" t="s">
        <v>28</v>
      </c>
      <c r="B35" s="16" t="s">
        <v>57</v>
      </c>
      <c r="C35" s="16">
        <v>7.6</v>
      </c>
      <c r="E35" s="16">
        <v>7.3</v>
      </c>
      <c r="F35" s="16">
        <v>7.9</v>
      </c>
      <c r="G35" s="16">
        <v>22.799999999999997</v>
      </c>
    </row>
    <row r="36" spans="1:7" s="16" customFormat="1" x14ac:dyDescent="0.25">
      <c r="A36" s="13" t="s">
        <v>19</v>
      </c>
      <c r="B36" s="13" t="s">
        <v>7</v>
      </c>
      <c r="C36" s="13">
        <v>7.1</v>
      </c>
      <c r="D36" s="13"/>
      <c r="E36" s="13">
        <v>6.5</v>
      </c>
      <c r="F36" s="13">
        <v>7.6</v>
      </c>
      <c r="G36" s="13">
        <v>21.2</v>
      </c>
    </row>
    <row r="37" spans="1:7" s="16" customFormat="1" x14ac:dyDescent="0.25">
      <c r="A37" s="16" t="s">
        <v>28</v>
      </c>
      <c r="B37" s="16" t="s">
        <v>56</v>
      </c>
      <c r="C37" s="16">
        <v>7.9</v>
      </c>
      <c r="F37" s="16">
        <v>8</v>
      </c>
      <c r="G37" s="16">
        <v>15.9</v>
      </c>
    </row>
    <row r="38" spans="1:7" s="16" customFormat="1" x14ac:dyDescent="0.25">
      <c r="A38" s="16" t="s">
        <v>28</v>
      </c>
      <c r="B38" s="16" t="s">
        <v>58</v>
      </c>
      <c r="C38" s="16">
        <v>7.3</v>
      </c>
      <c r="F38" s="16">
        <v>7.3</v>
      </c>
      <c r="G38" s="16">
        <v>14.6</v>
      </c>
    </row>
    <row r="39" spans="1:7" s="16" customFormat="1" x14ac:dyDescent="0.25">
      <c r="A39" s="19" t="s">
        <v>43</v>
      </c>
      <c r="B39" s="19" t="s">
        <v>74</v>
      </c>
      <c r="C39" s="19">
        <v>7.6</v>
      </c>
      <c r="D39" s="19"/>
      <c r="E39" s="19"/>
      <c r="F39" s="19">
        <v>6.8</v>
      </c>
      <c r="G39" s="19">
        <v>14.399999999999999</v>
      </c>
    </row>
    <row r="40" spans="1:7" s="16" customFormat="1" x14ac:dyDescent="0.25">
      <c r="A40" s="10" t="s">
        <v>27</v>
      </c>
      <c r="B40" s="10" t="s">
        <v>16</v>
      </c>
      <c r="C40" s="10"/>
      <c r="D40" s="10"/>
      <c r="E40" s="10">
        <v>4</v>
      </c>
      <c r="F40" s="10">
        <v>6.4</v>
      </c>
      <c r="G40" s="10">
        <v>10.4</v>
      </c>
    </row>
    <row r="41" spans="1:7" s="16" customFormat="1" x14ac:dyDescent="0.25">
      <c r="A41" t="s">
        <v>34</v>
      </c>
      <c r="B41" t="s">
        <v>64</v>
      </c>
      <c r="C41">
        <v>6.6</v>
      </c>
      <c r="D41"/>
      <c r="E41">
        <v>3.8</v>
      </c>
      <c r="F41"/>
      <c r="G41">
        <v>10.399999999999999</v>
      </c>
    </row>
    <row r="42" spans="1:7" s="16" customFormat="1" x14ac:dyDescent="0.25">
      <c r="A42" s="10" t="s">
        <v>27</v>
      </c>
      <c r="B42" s="10" t="s">
        <v>15</v>
      </c>
      <c r="C42" s="10"/>
      <c r="D42" s="10"/>
      <c r="E42" s="10"/>
      <c r="F42" s="10">
        <v>8.5</v>
      </c>
      <c r="G42" s="10">
        <v>8.5</v>
      </c>
    </row>
    <row r="43" spans="1:7" s="16" customFormat="1" x14ac:dyDescent="0.25">
      <c r="A43" s="10" t="s">
        <v>27</v>
      </c>
      <c r="B43" s="10" t="s">
        <v>53</v>
      </c>
      <c r="C43" s="10"/>
      <c r="D43" s="10"/>
      <c r="E43" s="10">
        <v>7.7</v>
      </c>
      <c r="F43" s="10"/>
      <c r="G43" s="10">
        <v>7.7</v>
      </c>
    </row>
    <row r="44" spans="1:7" x14ac:dyDescent="0.25">
      <c r="A44" s="13" t="s">
        <v>19</v>
      </c>
      <c r="B44" s="13" t="s">
        <v>0</v>
      </c>
      <c r="C44" s="13"/>
      <c r="D44" s="13"/>
      <c r="E44" s="13">
        <v>7.4</v>
      </c>
      <c r="F44" s="13"/>
      <c r="G44" s="13">
        <v>7.4</v>
      </c>
    </row>
    <row r="45" spans="1:7" x14ac:dyDescent="0.25">
      <c r="A45" s="19" t="s">
        <v>43</v>
      </c>
      <c r="B45" s="19" t="s">
        <v>72</v>
      </c>
      <c r="C45" s="19"/>
      <c r="D45" s="19"/>
      <c r="E45" s="19"/>
      <c r="F45" s="19">
        <v>6.5</v>
      </c>
      <c r="G45" s="19">
        <v>6.5</v>
      </c>
    </row>
    <row r="46" spans="1:7" x14ac:dyDescent="0.25">
      <c r="A46" t="s">
        <v>34</v>
      </c>
      <c r="B46" t="s">
        <v>65</v>
      </c>
      <c r="E46">
        <v>5.2</v>
      </c>
      <c r="G46">
        <v>5.2</v>
      </c>
    </row>
    <row r="47" spans="1:7" x14ac:dyDescent="0.25">
      <c r="A47" s="10" t="s">
        <v>27</v>
      </c>
      <c r="B47" s="10" t="s">
        <v>52</v>
      </c>
      <c r="C47" s="10"/>
      <c r="D47" s="10"/>
      <c r="E47" s="10"/>
      <c r="F47" s="10">
        <v>5.0999999999999996</v>
      </c>
      <c r="G47" s="10">
        <v>5.0999999999999996</v>
      </c>
    </row>
    <row r="48" spans="1:7" x14ac:dyDescent="0.25">
      <c r="A48" t="s">
        <v>34</v>
      </c>
      <c r="B48" s="3" t="s">
        <v>76</v>
      </c>
      <c r="E48">
        <v>2</v>
      </c>
      <c r="G48">
        <v>2</v>
      </c>
    </row>
    <row r="49" spans="1:7" x14ac:dyDescent="0.25">
      <c r="A49" s="13" t="s">
        <v>19</v>
      </c>
      <c r="B49" s="13" t="s">
        <v>46</v>
      </c>
      <c r="C49" s="13"/>
      <c r="D49" s="13"/>
      <c r="E49" s="13"/>
      <c r="F49" s="13"/>
      <c r="G49" s="13">
        <v>0</v>
      </c>
    </row>
    <row r="50" spans="1:7" x14ac:dyDescent="0.25">
      <c r="A50" s="13" t="s">
        <v>19</v>
      </c>
      <c r="B50" s="13" t="s">
        <v>4</v>
      </c>
      <c r="C50" s="13"/>
      <c r="D50" s="13"/>
      <c r="E50" s="13"/>
      <c r="F50" s="13"/>
      <c r="G50" s="13">
        <v>0</v>
      </c>
    </row>
    <row r="51" spans="1:7" x14ac:dyDescent="0.25">
      <c r="A51" s="13" t="s">
        <v>19</v>
      </c>
      <c r="B51" s="13" t="s">
        <v>5</v>
      </c>
      <c r="C51" s="13"/>
      <c r="D51" s="13"/>
      <c r="E51" s="13"/>
      <c r="F51" s="13"/>
      <c r="G51" s="13">
        <v>0</v>
      </c>
    </row>
    <row r="52" spans="1:7" x14ac:dyDescent="0.25">
      <c r="A52" s="13" t="s">
        <v>19</v>
      </c>
      <c r="B52" s="13" t="s">
        <v>49</v>
      </c>
      <c r="C52" s="13"/>
      <c r="D52" s="13"/>
      <c r="E52" s="13"/>
      <c r="F52" s="13"/>
      <c r="G52" s="13">
        <v>0</v>
      </c>
    </row>
    <row r="53" spans="1:7" s="7" customFormat="1" x14ac:dyDescent="0.25">
      <c r="A53" s="13" t="s">
        <v>19</v>
      </c>
      <c r="B53" s="13" t="s">
        <v>50</v>
      </c>
      <c r="C53" s="13"/>
      <c r="D53" s="13"/>
      <c r="E53" s="13"/>
      <c r="F53" s="13"/>
      <c r="G53" s="13">
        <v>0</v>
      </c>
    </row>
    <row r="54" spans="1:7" s="7" customFormat="1" x14ac:dyDescent="0.25">
      <c r="A54" s="10" t="s">
        <v>27</v>
      </c>
      <c r="B54" s="10" t="s">
        <v>14</v>
      </c>
      <c r="C54" s="10"/>
      <c r="D54" s="10"/>
      <c r="E54" s="10"/>
      <c r="F54" s="10"/>
      <c r="G54" s="10">
        <v>0</v>
      </c>
    </row>
    <row r="55" spans="1:7" s="7" customFormat="1" x14ac:dyDescent="0.25">
      <c r="A55" s="16" t="s">
        <v>28</v>
      </c>
      <c r="B55" s="16" t="s">
        <v>62</v>
      </c>
      <c r="C55" s="16"/>
      <c r="D55" s="16"/>
      <c r="E55" s="16"/>
      <c r="F55" s="16"/>
      <c r="G55" s="16">
        <v>0</v>
      </c>
    </row>
    <row r="56" spans="1:7" s="7" customFormat="1" x14ac:dyDescent="0.25">
      <c r="A56" t="s">
        <v>34</v>
      </c>
      <c r="B56" t="s">
        <v>9</v>
      </c>
      <c r="C56"/>
      <c r="D56"/>
      <c r="E56"/>
      <c r="F56"/>
      <c r="G56">
        <v>0</v>
      </c>
    </row>
    <row r="57" spans="1:7" s="7" customFormat="1" x14ac:dyDescent="0.25">
      <c r="A57" s="19" t="s">
        <v>43</v>
      </c>
      <c r="B57" s="19"/>
      <c r="C57" s="19"/>
      <c r="D57" s="19"/>
      <c r="E57" s="19"/>
      <c r="F57" s="19"/>
      <c r="G57" s="19">
        <v>0</v>
      </c>
    </row>
    <row r="58" spans="1:7" s="7" customFormat="1" x14ac:dyDescent="0.25">
      <c r="A58"/>
      <c r="B58"/>
      <c r="C58"/>
      <c r="D58"/>
      <c r="E58"/>
      <c r="F58"/>
      <c r="G58"/>
    </row>
    <row r="60" spans="1:7" s="19" customFormat="1" x14ac:dyDescent="0.25">
      <c r="A60"/>
      <c r="B60"/>
      <c r="C60"/>
      <c r="D60"/>
      <c r="E60"/>
      <c r="F60"/>
      <c r="G60"/>
    </row>
    <row r="61" spans="1:7" s="19" customFormat="1" x14ac:dyDescent="0.25">
      <c r="A61"/>
      <c r="B61" s="2"/>
      <c r="C61"/>
      <c r="D61"/>
      <c r="E61"/>
      <c r="F61"/>
      <c r="G61"/>
    </row>
    <row r="62" spans="1:7" s="19" customFormat="1" x14ac:dyDescent="0.25">
      <c r="A62"/>
      <c r="B62"/>
      <c r="C62" s="22"/>
      <c r="D62" s="22"/>
      <c r="E62" s="22"/>
      <c r="F62" s="22"/>
      <c r="G62"/>
    </row>
    <row r="63" spans="1:7" s="19" customFormat="1" x14ac:dyDescent="0.25">
      <c r="A63"/>
      <c r="B63"/>
      <c r="C63"/>
      <c r="D63"/>
      <c r="E63"/>
      <c r="F63"/>
      <c r="G63"/>
    </row>
    <row r="64" spans="1:7" s="19" customFormat="1" x14ac:dyDescent="0.25">
      <c r="A64"/>
      <c r="B64"/>
      <c r="C64"/>
      <c r="D64"/>
      <c r="E64"/>
      <c r="F64"/>
      <c r="G64"/>
    </row>
    <row r="66" spans="1:7" s="4" customFormat="1" x14ac:dyDescent="0.25"/>
    <row r="67" spans="1:7" s="4" customFormat="1" x14ac:dyDescent="0.25"/>
    <row r="68" spans="1:7" s="4" customFormat="1" x14ac:dyDescent="0.25">
      <c r="B68" s="5"/>
      <c r="C68" s="6"/>
      <c r="D68" s="6"/>
      <c r="E68" s="6"/>
      <c r="F68" s="6"/>
      <c r="G68" s="6"/>
    </row>
    <row r="69" spans="1:7" x14ac:dyDescent="0.25">
      <c r="A69" s="1"/>
    </row>
  </sheetData>
  <sortState ref="A2:G69">
    <sortCondition descending="1" ref="D2:D69"/>
    <sortCondition descending="1" ref="G2:G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3" max="4" width="0" hidden="1" customWidth="1"/>
    <col min="6" max="6" width="0" hidden="1" customWidth="1"/>
  </cols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2" spans="1:8" x14ac:dyDescent="0.25">
      <c r="A2" s="13"/>
      <c r="B2" s="14" t="s">
        <v>30</v>
      </c>
      <c r="C2" s="15">
        <v>35.299999999999997</v>
      </c>
      <c r="D2" s="15">
        <v>32.85</v>
      </c>
      <c r="E2" s="15">
        <v>35.800000000000004</v>
      </c>
      <c r="F2" s="15">
        <v>35.75</v>
      </c>
      <c r="G2" s="15">
        <v>139.70000000000002</v>
      </c>
    </row>
    <row r="3" spans="1:8" s="13" customFormat="1" x14ac:dyDescent="0.25">
      <c r="A3" s="10"/>
      <c r="B3" s="11" t="s">
        <v>31</v>
      </c>
      <c r="C3" s="12">
        <v>32.1</v>
      </c>
      <c r="D3" s="12">
        <v>23.2</v>
      </c>
      <c r="E3" s="12">
        <v>31.849999999999998</v>
      </c>
      <c r="F3" s="12">
        <v>32.699999999999996</v>
      </c>
      <c r="G3" s="12">
        <v>119.85</v>
      </c>
    </row>
    <row r="4" spans="1:8" s="13" customFormat="1" x14ac:dyDescent="0.25">
      <c r="A4" s="16"/>
      <c r="B4" s="17" t="s">
        <v>32</v>
      </c>
      <c r="C4" s="18">
        <v>32.4</v>
      </c>
      <c r="D4" s="18">
        <v>21.5</v>
      </c>
      <c r="E4" s="18">
        <v>25.499999999999996</v>
      </c>
      <c r="F4" s="18">
        <v>31.1</v>
      </c>
      <c r="G4" s="18">
        <v>110.5</v>
      </c>
    </row>
    <row r="5" spans="1:8" s="13" customFormat="1" x14ac:dyDescent="0.25">
      <c r="A5" s="7"/>
      <c r="B5" s="8" t="s">
        <v>33</v>
      </c>
      <c r="C5" s="9">
        <v>23.8</v>
      </c>
      <c r="D5" s="9">
        <v>25.200000000000003</v>
      </c>
      <c r="E5" s="9">
        <v>23</v>
      </c>
      <c r="F5" s="9">
        <v>33.5</v>
      </c>
      <c r="G5" s="9">
        <v>105.5</v>
      </c>
    </row>
    <row r="6" spans="1:8" s="13" customFormat="1" x14ac:dyDescent="0.25">
      <c r="A6" s="19"/>
      <c r="B6" s="20" t="s">
        <v>63</v>
      </c>
      <c r="C6" s="21">
        <v>16.399999999999999</v>
      </c>
      <c r="D6" s="21">
        <v>5.6</v>
      </c>
      <c r="E6" s="21">
        <v>8.1</v>
      </c>
      <c r="F6" s="21">
        <v>22</v>
      </c>
      <c r="G6" s="21">
        <v>52.1</v>
      </c>
    </row>
    <row r="7" spans="1:8" s="13" customFormat="1" x14ac:dyDescent="0.25">
      <c r="A7" s="13" t="s">
        <v>19</v>
      </c>
      <c r="B7" s="13" t="s">
        <v>3</v>
      </c>
      <c r="C7" s="13">
        <v>8.1999999999999993</v>
      </c>
      <c r="D7" s="13">
        <v>5.2</v>
      </c>
      <c r="E7" s="13">
        <v>9.3000000000000007</v>
      </c>
      <c r="F7" s="13">
        <v>8.85</v>
      </c>
      <c r="G7" s="13">
        <v>31.549999999999997</v>
      </c>
      <c r="H7" s="13" t="s">
        <v>35</v>
      </c>
    </row>
    <row r="8" spans="1:8" s="13" customFormat="1" x14ac:dyDescent="0.25">
      <c r="A8" s="13" t="s">
        <v>19</v>
      </c>
      <c r="B8" s="13" t="s">
        <v>47</v>
      </c>
      <c r="C8" s="13">
        <v>8.1</v>
      </c>
      <c r="D8" s="13">
        <v>8.1</v>
      </c>
      <c r="E8" s="13">
        <v>9.0500000000000007</v>
      </c>
      <c r="F8" s="13">
        <v>9.15</v>
      </c>
      <c r="G8" s="13">
        <v>34.4</v>
      </c>
      <c r="H8" s="13" t="s">
        <v>36</v>
      </c>
    </row>
    <row r="9" spans="1:8" s="13" customFormat="1" x14ac:dyDescent="0.25">
      <c r="A9" s="13" t="s">
        <v>19</v>
      </c>
      <c r="B9" s="13" t="s">
        <v>48</v>
      </c>
      <c r="C9" s="13">
        <v>9.1999999999999993</v>
      </c>
      <c r="D9" s="13">
        <v>8</v>
      </c>
      <c r="E9" s="13">
        <v>8.8000000000000007</v>
      </c>
      <c r="F9" s="13">
        <v>8.25</v>
      </c>
      <c r="G9" s="13">
        <v>34.25</v>
      </c>
      <c r="H9" s="13" t="s">
        <v>37</v>
      </c>
    </row>
    <row r="10" spans="1:8" s="13" customFormat="1" x14ac:dyDescent="0.25">
      <c r="A10" s="7" t="s">
        <v>29</v>
      </c>
      <c r="B10" s="7" t="s">
        <v>68</v>
      </c>
      <c r="C10" s="7">
        <v>8.1</v>
      </c>
      <c r="D10" s="7">
        <v>8.1999999999999993</v>
      </c>
      <c r="E10" s="7">
        <v>8.8000000000000007</v>
      </c>
      <c r="F10" s="7">
        <v>8.8000000000000007</v>
      </c>
      <c r="G10" s="7">
        <v>33.9</v>
      </c>
      <c r="H10" s="7" t="s">
        <v>38</v>
      </c>
    </row>
    <row r="11" spans="1:8" s="13" customFormat="1" x14ac:dyDescent="0.25">
      <c r="A11" s="7" t="s">
        <v>29</v>
      </c>
      <c r="B11" s="7" t="s">
        <v>18</v>
      </c>
      <c r="C11" s="7">
        <v>8</v>
      </c>
      <c r="D11" s="7">
        <v>5.8</v>
      </c>
      <c r="E11" s="7">
        <v>8.6999999999999993</v>
      </c>
      <c r="F11" s="7">
        <v>8.6999999999999993</v>
      </c>
      <c r="G11" s="7">
        <v>31.2</v>
      </c>
      <c r="H11" s="7" t="s">
        <v>39</v>
      </c>
    </row>
    <row r="12" spans="1:8" s="13" customFormat="1" x14ac:dyDescent="0.25">
      <c r="A12" s="13" t="s">
        <v>19</v>
      </c>
      <c r="B12" s="13" t="s">
        <v>2</v>
      </c>
      <c r="C12" s="13">
        <v>9.1999999999999993</v>
      </c>
      <c r="D12" s="13">
        <v>8.35</v>
      </c>
      <c r="E12" s="13">
        <v>8.65</v>
      </c>
      <c r="F12" s="13">
        <v>9</v>
      </c>
      <c r="G12" s="13">
        <v>35.199999999999996</v>
      </c>
      <c r="H12" s="13" t="s">
        <v>40</v>
      </c>
    </row>
    <row r="13" spans="1:8" s="13" customFormat="1" x14ac:dyDescent="0.25">
      <c r="A13" t="s">
        <v>66</v>
      </c>
      <c r="B13" t="s">
        <v>67</v>
      </c>
      <c r="C13" s="22">
        <v>9.4</v>
      </c>
      <c r="D13" s="22">
        <v>9.5500000000000007</v>
      </c>
      <c r="E13" s="22">
        <v>8.3000000000000007</v>
      </c>
      <c r="F13" s="22">
        <v>9.3000000000000007</v>
      </c>
      <c r="G13">
        <v>36.550000000000004</v>
      </c>
      <c r="H13"/>
    </row>
    <row r="14" spans="1:8" s="13" customFormat="1" x14ac:dyDescent="0.25">
      <c r="A14" s="10" t="s">
        <v>27</v>
      </c>
      <c r="B14" s="10" t="s">
        <v>54</v>
      </c>
      <c r="C14" s="10"/>
      <c r="D14" s="10">
        <v>7.4</v>
      </c>
      <c r="E14" s="10">
        <v>8.25</v>
      </c>
      <c r="F14" s="10"/>
      <c r="G14" s="10">
        <v>15.65</v>
      </c>
      <c r="H14" s="10" t="s">
        <v>41</v>
      </c>
    </row>
    <row r="15" spans="1:8" s="13" customFormat="1" x14ac:dyDescent="0.25">
      <c r="A15" s="19" t="s">
        <v>43</v>
      </c>
      <c r="B15" s="19" t="s">
        <v>73</v>
      </c>
      <c r="C15" s="19">
        <v>8.8000000000000007</v>
      </c>
      <c r="D15" s="19">
        <v>5.6</v>
      </c>
      <c r="E15" s="19">
        <v>8.1</v>
      </c>
      <c r="F15" s="19">
        <v>8.6999999999999993</v>
      </c>
      <c r="G15" s="19">
        <v>31.2</v>
      </c>
      <c r="H15" s="19" t="s">
        <v>42</v>
      </c>
    </row>
    <row r="16" spans="1:8" s="13" customFormat="1" x14ac:dyDescent="0.25">
      <c r="A16" s="10" t="s">
        <v>27</v>
      </c>
      <c r="B16" s="10" t="s">
        <v>10</v>
      </c>
      <c r="C16" s="10">
        <v>9</v>
      </c>
      <c r="D16" s="10">
        <v>5</v>
      </c>
      <c r="E16" s="10">
        <v>8</v>
      </c>
      <c r="F16" s="10">
        <v>9.3000000000000007</v>
      </c>
      <c r="G16" s="10">
        <v>31.3</v>
      </c>
      <c r="H16" s="10"/>
    </row>
    <row r="17" spans="1:7" s="13" customFormat="1" x14ac:dyDescent="0.25">
      <c r="A17" s="10" t="s">
        <v>27</v>
      </c>
      <c r="B17" s="10" t="s">
        <v>12</v>
      </c>
      <c r="C17" s="10">
        <v>7.9</v>
      </c>
      <c r="D17" s="10">
        <v>3.2</v>
      </c>
      <c r="E17" s="10">
        <v>7.9</v>
      </c>
      <c r="F17" s="10">
        <v>6.8</v>
      </c>
      <c r="G17" s="10">
        <v>25.8</v>
      </c>
    </row>
    <row r="18" spans="1:7" s="13" customFormat="1" x14ac:dyDescent="0.25">
      <c r="A18" s="10" t="s">
        <v>27</v>
      </c>
      <c r="B18" s="10" t="s">
        <v>53</v>
      </c>
      <c r="C18" s="10"/>
      <c r="D18" s="10"/>
      <c r="E18" s="10">
        <v>7.7</v>
      </c>
      <c r="F18" s="10"/>
      <c r="G18" s="10">
        <v>7.7</v>
      </c>
    </row>
    <row r="19" spans="1:7" s="13" customFormat="1" x14ac:dyDescent="0.25">
      <c r="A19" s="10" t="s">
        <v>27</v>
      </c>
      <c r="B19" s="10" t="s">
        <v>51</v>
      </c>
      <c r="C19" s="10">
        <v>8</v>
      </c>
      <c r="D19" s="10">
        <v>6</v>
      </c>
      <c r="E19" s="10">
        <v>7.6</v>
      </c>
      <c r="F19" s="10">
        <v>8.1</v>
      </c>
      <c r="G19" s="10">
        <v>29.700000000000003</v>
      </c>
    </row>
    <row r="20" spans="1:7" x14ac:dyDescent="0.25">
      <c r="A20" s="16" t="s">
        <v>28</v>
      </c>
      <c r="B20" s="16" t="s">
        <v>60</v>
      </c>
      <c r="C20" s="16">
        <v>8.3000000000000007</v>
      </c>
      <c r="D20" s="16">
        <v>4.8</v>
      </c>
      <c r="E20" s="16">
        <v>7.4</v>
      </c>
      <c r="F20" s="16">
        <v>7.5</v>
      </c>
      <c r="G20" s="16">
        <v>28</v>
      </c>
    </row>
    <row r="21" spans="1:7" s="10" customFormat="1" x14ac:dyDescent="0.25">
      <c r="A21" s="13" t="s">
        <v>19</v>
      </c>
      <c r="B21" s="13" t="s">
        <v>0</v>
      </c>
      <c r="C21" s="13"/>
      <c r="D21" s="13"/>
      <c r="E21" s="13">
        <v>7.4</v>
      </c>
      <c r="F21" s="13"/>
      <c r="G21" s="13">
        <v>7.4</v>
      </c>
    </row>
    <row r="22" spans="1:7" s="10" customFormat="1" x14ac:dyDescent="0.25">
      <c r="A22" s="13" t="s">
        <v>19</v>
      </c>
      <c r="B22" s="13" t="s">
        <v>1</v>
      </c>
      <c r="C22" s="13">
        <v>8.6999999999999993</v>
      </c>
      <c r="D22" s="13">
        <v>7</v>
      </c>
      <c r="E22" s="13">
        <v>7.3</v>
      </c>
      <c r="F22" s="13">
        <v>8.6999999999999993</v>
      </c>
      <c r="G22" s="13">
        <v>31.7</v>
      </c>
    </row>
    <row r="23" spans="1:7" s="10" customFormat="1" x14ac:dyDescent="0.25">
      <c r="A23" s="16" t="s">
        <v>28</v>
      </c>
      <c r="B23" s="16" t="s">
        <v>57</v>
      </c>
      <c r="C23" s="16">
        <v>7.6</v>
      </c>
      <c r="D23" s="16"/>
      <c r="E23" s="16">
        <v>7.3</v>
      </c>
      <c r="F23" s="16">
        <v>7.9</v>
      </c>
      <c r="G23" s="16">
        <v>22.799999999999997</v>
      </c>
    </row>
    <row r="24" spans="1:7" s="10" customFormat="1" x14ac:dyDescent="0.25">
      <c r="A24" s="16" t="s">
        <v>28</v>
      </c>
      <c r="B24" s="16" t="s">
        <v>61</v>
      </c>
      <c r="C24" s="16">
        <v>8.6</v>
      </c>
      <c r="D24" s="16">
        <v>8.1</v>
      </c>
      <c r="E24" s="16">
        <v>6.6</v>
      </c>
      <c r="F24" s="16">
        <v>7.7</v>
      </c>
      <c r="G24" s="16">
        <v>30.999999999999996</v>
      </c>
    </row>
    <row r="25" spans="1:7" s="10" customFormat="1" x14ac:dyDescent="0.25">
      <c r="A25" s="13" t="s">
        <v>19</v>
      </c>
      <c r="B25" s="13" t="s">
        <v>6</v>
      </c>
      <c r="C25" s="13">
        <v>8.1</v>
      </c>
      <c r="D25" s="13"/>
      <c r="E25" s="13">
        <v>6.6</v>
      </c>
      <c r="F25" s="13">
        <v>8.75</v>
      </c>
      <c r="G25" s="13">
        <v>23.45</v>
      </c>
    </row>
    <row r="26" spans="1:7" s="10" customFormat="1" x14ac:dyDescent="0.25">
      <c r="A26" s="13" t="s">
        <v>19</v>
      </c>
      <c r="B26" s="13" t="s">
        <v>7</v>
      </c>
      <c r="C26" s="13">
        <v>7.1</v>
      </c>
      <c r="D26" s="13"/>
      <c r="E26" s="13">
        <v>6.5</v>
      </c>
      <c r="F26" s="13">
        <v>7.6</v>
      </c>
      <c r="G26" s="13">
        <v>21.2</v>
      </c>
    </row>
    <row r="27" spans="1:7" s="10" customFormat="1" x14ac:dyDescent="0.25">
      <c r="A27" s="10" t="s">
        <v>27</v>
      </c>
      <c r="B27" s="10" t="s">
        <v>11</v>
      </c>
      <c r="D27" s="10">
        <v>4.8</v>
      </c>
      <c r="E27" s="10">
        <v>6.4</v>
      </c>
      <c r="G27" s="10">
        <v>11.2</v>
      </c>
    </row>
    <row r="28" spans="1:7" s="10" customFormat="1" x14ac:dyDescent="0.25">
      <c r="A28" s="7" t="s">
        <v>29</v>
      </c>
      <c r="B28" s="7" t="s">
        <v>69</v>
      </c>
      <c r="C28" s="7"/>
      <c r="D28" s="7">
        <v>4.2</v>
      </c>
      <c r="E28" s="7">
        <v>5.5</v>
      </c>
      <c r="F28" s="7">
        <v>8</v>
      </c>
      <c r="G28" s="7">
        <v>17.7</v>
      </c>
    </row>
    <row r="29" spans="1:7" s="10" customFormat="1" x14ac:dyDescent="0.25">
      <c r="A29" t="s">
        <v>34</v>
      </c>
      <c r="B29" t="s">
        <v>65</v>
      </c>
      <c r="C29"/>
      <c r="D29"/>
      <c r="E29">
        <v>5.2</v>
      </c>
      <c r="F29"/>
      <c r="G29">
        <v>5.2</v>
      </c>
    </row>
    <row r="30" spans="1:7" s="10" customFormat="1" x14ac:dyDescent="0.25">
      <c r="A30" t="s">
        <v>34</v>
      </c>
      <c r="B30" t="s">
        <v>8</v>
      </c>
      <c r="C30" s="22">
        <v>7.9</v>
      </c>
      <c r="D30" s="22">
        <v>5.8</v>
      </c>
      <c r="E30" s="22">
        <v>4.5999999999999996</v>
      </c>
      <c r="F30" s="22">
        <v>7.7</v>
      </c>
      <c r="G30">
        <v>25.999999999999996</v>
      </c>
    </row>
    <row r="31" spans="1:7" s="10" customFormat="1" x14ac:dyDescent="0.25">
      <c r="A31" s="16" t="s">
        <v>28</v>
      </c>
      <c r="B31" s="16" t="s">
        <v>55</v>
      </c>
      <c r="C31" s="16">
        <v>7.5</v>
      </c>
      <c r="D31" s="16">
        <v>4</v>
      </c>
      <c r="E31" s="16">
        <v>4.2</v>
      </c>
      <c r="F31" s="16"/>
      <c r="G31" s="16">
        <v>15.7</v>
      </c>
    </row>
    <row r="32" spans="1:7" s="10" customFormat="1" x14ac:dyDescent="0.25">
      <c r="A32" s="10" t="s">
        <v>27</v>
      </c>
      <c r="B32" s="10" t="s">
        <v>13</v>
      </c>
      <c r="C32" s="10">
        <v>7.2</v>
      </c>
      <c r="D32" s="10">
        <v>2.5</v>
      </c>
      <c r="E32" s="10">
        <v>4.0999999999999996</v>
      </c>
      <c r="G32" s="10">
        <v>13.799999999999999</v>
      </c>
    </row>
    <row r="33" spans="1:7" s="10" customFormat="1" x14ac:dyDescent="0.25">
      <c r="A33" s="10" t="s">
        <v>27</v>
      </c>
      <c r="B33" s="10" t="s">
        <v>16</v>
      </c>
      <c r="E33" s="10">
        <v>4</v>
      </c>
      <c r="F33" s="10">
        <v>6.4</v>
      </c>
      <c r="G33" s="10">
        <v>10.4</v>
      </c>
    </row>
    <row r="34" spans="1:7" x14ac:dyDescent="0.25">
      <c r="A34" t="s">
        <v>34</v>
      </c>
      <c r="B34" t="s">
        <v>64</v>
      </c>
      <c r="C34">
        <v>6.6</v>
      </c>
      <c r="E34">
        <v>3.8</v>
      </c>
      <c r="G34">
        <v>10.399999999999999</v>
      </c>
    </row>
    <row r="35" spans="1:7" s="16" customFormat="1" x14ac:dyDescent="0.25">
      <c r="A35" s="10" t="s">
        <v>27</v>
      </c>
      <c r="B35" s="10" t="s">
        <v>17</v>
      </c>
      <c r="C35" s="10">
        <v>6.8</v>
      </c>
      <c r="D35" s="10">
        <v>2.7</v>
      </c>
      <c r="E35" s="10">
        <v>3.5</v>
      </c>
      <c r="F35" s="10"/>
      <c r="G35" s="10">
        <v>13</v>
      </c>
    </row>
    <row r="36" spans="1:7" s="16" customFormat="1" x14ac:dyDescent="0.25">
      <c r="A36" t="s">
        <v>34</v>
      </c>
      <c r="B36" s="3" t="s">
        <v>76</v>
      </c>
      <c r="C36"/>
      <c r="D36"/>
      <c r="E36">
        <v>2</v>
      </c>
      <c r="F36"/>
      <c r="G36">
        <v>2</v>
      </c>
    </row>
    <row r="37" spans="1:7" s="16" customFormat="1" x14ac:dyDescent="0.25">
      <c r="A37" s="7" t="s">
        <v>29</v>
      </c>
      <c r="B37" s="7" t="s">
        <v>70</v>
      </c>
      <c r="C37" s="7">
        <v>7.7</v>
      </c>
      <c r="D37" s="7">
        <v>6.3</v>
      </c>
      <c r="E37" s="7"/>
      <c r="F37" s="7">
        <v>8</v>
      </c>
      <c r="G37" s="7">
        <v>22</v>
      </c>
    </row>
    <row r="38" spans="1:7" s="16" customFormat="1" x14ac:dyDescent="0.25">
      <c r="A38" s="16" t="s">
        <v>28</v>
      </c>
      <c r="B38" s="16" t="s">
        <v>56</v>
      </c>
      <c r="C38" s="16">
        <v>7.9</v>
      </c>
      <c r="F38" s="16">
        <v>8</v>
      </c>
      <c r="G38" s="16">
        <v>15.9</v>
      </c>
    </row>
    <row r="39" spans="1:7" s="16" customFormat="1" x14ac:dyDescent="0.25">
      <c r="A39" s="13" t="s">
        <v>19</v>
      </c>
      <c r="B39" s="13" t="s">
        <v>75</v>
      </c>
      <c r="C39" s="13"/>
      <c r="D39" s="13">
        <v>8.4</v>
      </c>
      <c r="E39" s="13"/>
      <c r="F39" s="13">
        <v>7.4</v>
      </c>
      <c r="G39" s="13">
        <v>15.8</v>
      </c>
    </row>
    <row r="40" spans="1:7" s="16" customFormat="1" x14ac:dyDescent="0.25">
      <c r="A40" s="16" t="s">
        <v>28</v>
      </c>
      <c r="B40" s="16" t="s">
        <v>58</v>
      </c>
      <c r="C40" s="16">
        <v>7.3</v>
      </c>
      <c r="F40" s="16">
        <v>7.3</v>
      </c>
      <c r="G40" s="16">
        <v>14.6</v>
      </c>
    </row>
    <row r="41" spans="1:7" s="16" customFormat="1" x14ac:dyDescent="0.25">
      <c r="A41" s="19" t="s">
        <v>43</v>
      </c>
      <c r="B41" s="19" t="s">
        <v>74</v>
      </c>
      <c r="C41" s="19">
        <v>7.6</v>
      </c>
      <c r="D41" s="19"/>
      <c r="E41" s="19"/>
      <c r="F41" s="19">
        <v>6.8</v>
      </c>
      <c r="G41" s="19">
        <v>14.399999999999999</v>
      </c>
    </row>
    <row r="42" spans="1:7" s="16" customFormat="1" x14ac:dyDescent="0.25">
      <c r="A42" s="10" t="s">
        <v>27</v>
      </c>
      <c r="B42" s="10" t="s">
        <v>15</v>
      </c>
      <c r="C42" s="10"/>
      <c r="D42" s="10"/>
      <c r="E42" s="10"/>
      <c r="F42" s="10">
        <v>8.5</v>
      </c>
      <c r="G42" s="10">
        <v>8.5</v>
      </c>
    </row>
    <row r="43" spans="1:7" s="16" customFormat="1" x14ac:dyDescent="0.25">
      <c r="A43" s="19" t="s">
        <v>43</v>
      </c>
      <c r="B43" s="19" t="s">
        <v>72</v>
      </c>
      <c r="C43" s="19"/>
      <c r="D43" s="19"/>
      <c r="E43" s="19"/>
      <c r="F43" s="19">
        <v>6.5</v>
      </c>
      <c r="G43" s="19">
        <v>6.5</v>
      </c>
    </row>
    <row r="44" spans="1:7" x14ac:dyDescent="0.25">
      <c r="A44" s="10" t="s">
        <v>27</v>
      </c>
      <c r="B44" s="10" t="s">
        <v>52</v>
      </c>
      <c r="C44" s="10"/>
      <c r="D44" s="10"/>
      <c r="E44" s="10"/>
      <c r="F44" s="10">
        <v>5.0999999999999996</v>
      </c>
      <c r="G44" s="10">
        <v>5.0999999999999996</v>
      </c>
    </row>
    <row r="45" spans="1:7" x14ac:dyDescent="0.25">
      <c r="A45" s="7" t="s">
        <v>29</v>
      </c>
      <c r="B45" s="7" t="s">
        <v>71</v>
      </c>
      <c r="C45" s="7"/>
      <c r="D45" s="7">
        <v>4.9000000000000004</v>
      </c>
      <c r="E45" s="7"/>
      <c r="F45" s="7"/>
      <c r="G45" s="7">
        <v>4.9000000000000004</v>
      </c>
    </row>
    <row r="46" spans="1:7" x14ac:dyDescent="0.25">
      <c r="A46" s="16" t="s">
        <v>28</v>
      </c>
      <c r="B46" s="16" t="s">
        <v>59</v>
      </c>
      <c r="C46" s="16"/>
      <c r="D46" s="16">
        <v>4.5999999999999996</v>
      </c>
      <c r="E46" s="16"/>
      <c r="F46" s="16"/>
      <c r="G46" s="16">
        <v>4.5999999999999996</v>
      </c>
    </row>
    <row r="47" spans="1:7" x14ac:dyDescent="0.25">
      <c r="A47" s="13" t="s">
        <v>19</v>
      </c>
      <c r="B47" s="13" t="s">
        <v>44</v>
      </c>
      <c r="C47" s="13"/>
      <c r="D47" s="13">
        <v>3</v>
      </c>
      <c r="E47" s="13"/>
      <c r="F47" s="13"/>
      <c r="G47" s="13">
        <v>3</v>
      </c>
    </row>
    <row r="48" spans="1:7" x14ac:dyDescent="0.25">
      <c r="A48" s="13" t="s">
        <v>19</v>
      </c>
      <c r="B48" s="13" t="s">
        <v>45</v>
      </c>
      <c r="C48" s="13"/>
      <c r="D48" s="13">
        <v>2</v>
      </c>
      <c r="E48" s="13"/>
      <c r="F48" s="13"/>
      <c r="G48" s="13">
        <v>2</v>
      </c>
    </row>
    <row r="49" spans="1:7" x14ac:dyDescent="0.25">
      <c r="A49" s="13" t="s">
        <v>19</v>
      </c>
      <c r="B49" s="13" t="s">
        <v>46</v>
      </c>
      <c r="C49" s="13"/>
      <c r="D49" s="13"/>
      <c r="E49" s="13"/>
      <c r="F49" s="13"/>
      <c r="G49" s="13">
        <v>0</v>
      </c>
    </row>
    <row r="50" spans="1:7" x14ac:dyDescent="0.25">
      <c r="A50" s="13" t="s">
        <v>19</v>
      </c>
      <c r="B50" s="13" t="s">
        <v>4</v>
      </c>
      <c r="C50" s="13"/>
      <c r="D50" s="13"/>
      <c r="E50" s="13"/>
      <c r="F50" s="13"/>
      <c r="G50" s="13">
        <v>0</v>
      </c>
    </row>
    <row r="51" spans="1:7" x14ac:dyDescent="0.25">
      <c r="A51" s="13" t="s">
        <v>19</v>
      </c>
      <c r="B51" s="13" t="s">
        <v>5</v>
      </c>
      <c r="C51" s="13"/>
      <c r="D51" s="13"/>
      <c r="E51" s="13"/>
      <c r="F51" s="13"/>
      <c r="G51" s="13">
        <v>0</v>
      </c>
    </row>
    <row r="52" spans="1:7" x14ac:dyDescent="0.25">
      <c r="A52" s="13" t="s">
        <v>19</v>
      </c>
      <c r="B52" s="13" t="s">
        <v>49</v>
      </c>
      <c r="C52" s="13"/>
      <c r="D52" s="13"/>
      <c r="E52" s="13"/>
      <c r="F52" s="13"/>
      <c r="G52" s="13">
        <v>0</v>
      </c>
    </row>
    <row r="53" spans="1:7" s="7" customFormat="1" x14ac:dyDescent="0.25">
      <c r="A53" s="13" t="s">
        <v>19</v>
      </c>
      <c r="B53" s="13" t="s">
        <v>50</v>
      </c>
      <c r="C53" s="13"/>
      <c r="D53" s="13"/>
      <c r="E53" s="13"/>
      <c r="F53" s="13"/>
      <c r="G53" s="13">
        <v>0</v>
      </c>
    </row>
    <row r="54" spans="1:7" s="7" customFormat="1" x14ac:dyDescent="0.25">
      <c r="A54" s="10" t="s">
        <v>27</v>
      </c>
      <c r="B54" s="10" t="s">
        <v>14</v>
      </c>
      <c r="C54" s="10"/>
      <c r="D54" s="10"/>
      <c r="E54" s="10"/>
      <c r="F54" s="10"/>
      <c r="G54" s="10">
        <v>0</v>
      </c>
    </row>
    <row r="55" spans="1:7" s="7" customFormat="1" x14ac:dyDescent="0.25">
      <c r="A55" s="16" t="s">
        <v>28</v>
      </c>
      <c r="B55" s="16" t="s">
        <v>62</v>
      </c>
      <c r="C55" s="16"/>
      <c r="D55" s="16"/>
      <c r="E55" s="16"/>
      <c r="F55" s="16"/>
      <c r="G55" s="16">
        <v>0</v>
      </c>
    </row>
    <row r="56" spans="1:7" s="7" customFormat="1" x14ac:dyDescent="0.25">
      <c r="A56" t="s">
        <v>34</v>
      </c>
      <c r="B56" t="s">
        <v>9</v>
      </c>
      <c r="C56"/>
      <c r="D56"/>
      <c r="E56"/>
      <c r="F56"/>
      <c r="G56">
        <v>0</v>
      </c>
    </row>
    <row r="57" spans="1:7" s="7" customFormat="1" x14ac:dyDescent="0.25">
      <c r="A57" s="19" t="s">
        <v>43</v>
      </c>
      <c r="B57" s="19"/>
      <c r="C57" s="19"/>
      <c r="D57" s="19"/>
      <c r="E57" s="19"/>
      <c r="F57" s="19"/>
      <c r="G57" s="19">
        <v>0</v>
      </c>
    </row>
    <row r="58" spans="1:7" s="7" customFormat="1" x14ac:dyDescent="0.25">
      <c r="A58"/>
      <c r="B58"/>
      <c r="C58"/>
      <c r="D58"/>
      <c r="E58"/>
      <c r="F58"/>
      <c r="G58"/>
    </row>
    <row r="60" spans="1:7" s="19" customFormat="1" x14ac:dyDescent="0.25">
      <c r="A60"/>
      <c r="B60"/>
      <c r="C60"/>
      <c r="D60"/>
      <c r="E60"/>
      <c r="F60"/>
      <c r="G60"/>
    </row>
    <row r="61" spans="1:7" s="19" customFormat="1" x14ac:dyDescent="0.25">
      <c r="A61"/>
      <c r="B61" s="2"/>
      <c r="C61"/>
      <c r="D61"/>
      <c r="E61"/>
      <c r="F61"/>
      <c r="G61"/>
    </row>
    <row r="62" spans="1:7" s="19" customFormat="1" x14ac:dyDescent="0.25">
      <c r="A62"/>
      <c r="B62"/>
      <c r="C62" s="22"/>
      <c r="D62" s="22"/>
      <c r="E62" s="22"/>
      <c r="F62" s="22"/>
      <c r="G62"/>
    </row>
    <row r="63" spans="1:7" s="19" customFormat="1" x14ac:dyDescent="0.25">
      <c r="A63"/>
      <c r="B63"/>
      <c r="C63"/>
      <c r="D63"/>
      <c r="E63"/>
      <c r="F63"/>
      <c r="G63"/>
    </row>
    <row r="64" spans="1:7" s="19" customFormat="1" x14ac:dyDescent="0.25">
      <c r="A64"/>
      <c r="B64"/>
      <c r="C64"/>
      <c r="D64"/>
      <c r="E64"/>
      <c r="F64"/>
      <c r="G64"/>
    </row>
    <row r="66" spans="1:7" s="4" customFormat="1" x14ac:dyDescent="0.25"/>
    <row r="67" spans="1:7" s="4" customFormat="1" x14ac:dyDescent="0.25"/>
    <row r="68" spans="1:7" s="4" customFormat="1" x14ac:dyDescent="0.25">
      <c r="B68" s="5"/>
      <c r="C68" s="6"/>
      <c r="D68" s="6"/>
      <c r="E68" s="6"/>
      <c r="F68" s="6"/>
      <c r="G68" s="6"/>
    </row>
    <row r="69" spans="1:7" x14ac:dyDescent="0.25">
      <c r="A69" s="1"/>
    </row>
  </sheetData>
  <sortState ref="A2:G69">
    <sortCondition descending="1" ref="E2:E69"/>
    <sortCondition descending="1" ref="G2:G6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 x14ac:dyDescent="0.25"/>
  <cols>
    <col min="1" max="1" width="12.140625" customWidth="1"/>
    <col min="2" max="2" width="25.140625" customWidth="1"/>
    <col min="3" max="5" width="0" hidden="1" customWidth="1"/>
  </cols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2" spans="1:8" x14ac:dyDescent="0.25">
      <c r="A2" s="13"/>
      <c r="B2" s="14" t="s">
        <v>30</v>
      </c>
      <c r="C2" s="15">
        <v>35.299999999999997</v>
      </c>
      <c r="D2" s="15">
        <v>32.85</v>
      </c>
      <c r="E2" s="15">
        <v>35.800000000000004</v>
      </c>
      <c r="F2" s="15">
        <v>35.75</v>
      </c>
      <c r="G2" s="15">
        <v>139.70000000000002</v>
      </c>
    </row>
    <row r="3" spans="1:8" s="13" customFormat="1" x14ac:dyDescent="0.25">
      <c r="A3" s="7"/>
      <c r="B3" s="8" t="s">
        <v>33</v>
      </c>
      <c r="C3" s="9">
        <v>23.8</v>
      </c>
      <c r="D3" s="9">
        <v>25.200000000000003</v>
      </c>
      <c r="E3" s="9">
        <v>23</v>
      </c>
      <c r="F3" s="9">
        <v>33.5</v>
      </c>
      <c r="G3" s="9">
        <v>105.5</v>
      </c>
    </row>
    <row r="4" spans="1:8" s="13" customFormat="1" x14ac:dyDescent="0.25">
      <c r="A4" s="10"/>
      <c r="B4" s="11" t="s">
        <v>31</v>
      </c>
      <c r="C4" s="12">
        <v>32.1</v>
      </c>
      <c r="D4" s="12">
        <v>23.2</v>
      </c>
      <c r="E4" s="12">
        <v>31.849999999999998</v>
      </c>
      <c r="F4" s="12">
        <v>32.699999999999996</v>
      </c>
      <c r="G4" s="12">
        <v>119.85</v>
      </c>
    </row>
    <row r="5" spans="1:8" s="13" customFormat="1" x14ac:dyDescent="0.25">
      <c r="A5" s="16"/>
      <c r="B5" s="17" t="s">
        <v>32</v>
      </c>
      <c r="C5" s="18">
        <v>32.4</v>
      </c>
      <c r="D5" s="18">
        <v>21.5</v>
      </c>
      <c r="E5" s="18">
        <v>25.499999999999996</v>
      </c>
      <c r="F5" s="18">
        <v>31.1</v>
      </c>
      <c r="G5" s="18">
        <v>110.5</v>
      </c>
    </row>
    <row r="6" spans="1:8" s="13" customFormat="1" x14ac:dyDescent="0.25">
      <c r="A6" s="19"/>
      <c r="B6" s="20" t="s">
        <v>63</v>
      </c>
      <c r="C6" s="21">
        <v>16.399999999999999</v>
      </c>
      <c r="D6" s="21">
        <v>5.6</v>
      </c>
      <c r="E6" s="21">
        <v>8.1</v>
      </c>
      <c r="F6" s="21">
        <v>22</v>
      </c>
      <c r="G6" s="21">
        <v>52.1</v>
      </c>
    </row>
    <row r="7" spans="1:8" s="13" customFormat="1" x14ac:dyDescent="0.25">
      <c r="A7" t="s">
        <v>66</v>
      </c>
      <c r="B7" t="s">
        <v>67</v>
      </c>
      <c r="C7" s="22">
        <v>9.4</v>
      </c>
      <c r="D7" s="22">
        <v>9.5500000000000007</v>
      </c>
      <c r="E7" s="22">
        <v>8.3000000000000007</v>
      </c>
      <c r="F7" s="22">
        <v>9.3000000000000007</v>
      </c>
      <c r="G7">
        <v>36.550000000000004</v>
      </c>
    </row>
    <row r="8" spans="1:8" s="13" customFormat="1" x14ac:dyDescent="0.25">
      <c r="A8" s="10" t="s">
        <v>27</v>
      </c>
      <c r="B8" s="10" t="s">
        <v>10</v>
      </c>
      <c r="C8" s="10">
        <v>9</v>
      </c>
      <c r="D8" s="10">
        <v>5</v>
      </c>
      <c r="E8" s="10">
        <v>8</v>
      </c>
      <c r="F8" s="10">
        <v>9.3000000000000007</v>
      </c>
      <c r="G8" s="10">
        <v>31.3</v>
      </c>
      <c r="H8" s="10" t="s">
        <v>35</v>
      </c>
    </row>
    <row r="9" spans="1:8" s="13" customFormat="1" x14ac:dyDescent="0.25">
      <c r="A9" s="13" t="s">
        <v>19</v>
      </c>
      <c r="B9" s="13" t="s">
        <v>47</v>
      </c>
      <c r="C9" s="13">
        <v>8.1</v>
      </c>
      <c r="D9" s="13">
        <v>8.1</v>
      </c>
      <c r="E9" s="13">
        <v>9.0500000000000007</v>
      </c>
      <c r="F9" s="13">
        <v>9.15</v>
      </c>
      <c r="G9" s="13">
        <v>34.4</v>
      </c>
      <c r="H9" s="13" t="s">
        <v>36</v>
      </c>
    </row>
    <row r="10" spans="1:8" s="13" customFormat="1" x14ac:dyDescent="0.25">
      <c r="A10" s="13" t="s">
        <v>19</v>
      </c>
      <c r="B10" s="13" t="s">
        <v>2</v>
      </c>
      <c r="C10" s="13">
        <v>9.1999999999999993</v>
      </c>
      <c r="D10" s="13">
        <v>8.35</v>
      </c>
      <c r="E10" s="13">
        <v>8.65</v>
      </c>
      <c r="F10" s="13">
        <v>9</v>
      </c>
      <c r="G10" s="13">
        <v>35.199999999999996</v>
      </c>
      <c r="H10" s="13" t="s">
        <v>37</v>
      </c>
    </row>
    <row r="11" spans="1:8" s="13" customFormat="1" x14ac:dyDescent="0.25">
      <c r="A11" s="13" t="s">
        <v>19</v>
      </c>
      <c r="B11" s="13" t="s">
        <v>3</v>
      </c>
      <c r="C11" s="13">
        <v>8.1999999999999993</v>
      </c>
      <c r="D11" s="13">
        <v>5.2</v>
      </c>
      <c r="E11" s="13">
        <v>9.3000000000000007</v>
      </c>
      <c r="F11" s="13">
        <v>8.85</v>
      </c>
      <c r="G11" s="13">
        <v>31.549999999999997</v>
      </c>
      <c r="H11" s="13" t="s">
        <v>38</v>
      </c>
    </row>
    <row r="12" spans="1:8" s="13" customFormat="1" x14ac:dyDescent="0.25">
      <c r="A12" s="7" t="s">
        <v>29</v>
      </c>
      <c r="B12" s="7" t="s">
        <v>68</v>
      </c>
      <c r="C12" s="7">
        <v>8.1</v>
      </c>
      <c r="D12" s="7">
        <v>8.1999999999999993</v>
      </c>
      <c r="E12" s="7">
        <v>8.8000000000000007</v>
      </c>
      <c r="F12" s="7">
        <v>8.8000000000000007</v>
      </c>
      <c r="G12" s="7">
        <v>33.9</v>
      </c>
      <c r="H12" s="7" t="s">
        <v>39</v>
      </c>
    </row>
    <row r="13" spans="1:8" s="13" customFormat="1" x14ac:dyDescent="0.25">
      <c r="A13" s="13" t="s">
        <v>19</v>
      </c>
      <c r="B13" s="13" t="s">
        <v>6</v>
      </c>
      <c r="C13" s="13">
        <v>8.1</v>
      </c>
      <c r="E13" s="13">
        <v>6.6</v>
      </c>
      <c r="F13" s="13">
        <v>8.75</v>
      </c>
      <c r="G13" s="13">
        <v>23.45</v>
      </c>
      <c r="H13" s="13" t="s">
        <v>40</v>
      </c>
    </row>
    <row r="14" spans="1:8" s="13" customFormat="1" x14ac:dyDescent="0.25">
      <c r="A14" s="13" t="s">
        <v>19</v>
      </c>
      <c r="B14" s="13" t="s">
        <v>1</v>
      </c>
      <c r="C14" s="13">
        <v>8.6999999999999993</v>
      </c>
      <c r="D14" s="13">
        <v>7</v>
      </c>
      <c r="E14" s="13">
        <v>7.3</v>
      </c>
      <c r="F14" s="13">
        <v>8.6999999999999993</v>
      </c>
      <c r="G14" s="13">
        <v>31.7</v>
      </c>
      <c r="H14" s="13" t="s">
        <v>41</v>
      </c>
    </row>
    <row r="15" spans="1:8" s="13" customFormat="1" x14ac:dyDescent="0.25">
      <c r="A15" s="7" t="s">
        <v>29</v>
      </c>
      <c r="B15" s="7" t="s">
        <v>18</v>
      </c>
      <c r="C15" s="7">
        <v>8</v>
      </c>
      <c r="D15" s="7">
        <v>5.8</v>
      </c>
      <c r="E15" s="7">
        <v>8.6999999999999993</v>
      </c>
      <c r="F15" s="7">
        <v>8.6999999999999993</v>
      </c>
      <c r="G15" s="7">
        <v>31.2</v>
      </c>
      <c r="H15" s="7" t="s">
        <v>42</v>
      </c>
    </row>
    <row r="16" spans="1:8" s="13" customFormat="1" x14ac:dyDescent="0.25">
      <c r="A16" s="19" t="s">
        <v>43</v>
      </c>
      <c r="B16" s="19" t="s">
        <v>73</v>
      </c>
      <c r="C16" s="19">
        <v>8.8000000000000007</v>
      </c>
      <c r="D16" s="19">
        <v>5.6</v>
      </c>
      <c r="E16" s="19">
        <v>8.1</v>
      </c>
      <c r="F16" s="19">
        <v>8.6999999999999993</v>
      </c>
      <c r="G16" s="19">
        <v>31.2</v>
      </c>
      <c r="H16" s="19" t="s">
        <v>42</v>
      </c>
    </row>
    <row r="17" spans="1:7" s="13" customFormat="1" x14ac:dyDescent="0.25">
      <c r="A17" s="10" t="s">
        <v>27</v>
      </c>
      <c r="B17" s="10" t="s">
        <v>15</v>
      </c>
      <c r="C17" s="10"/>
      <c r="D17" s="10"/>
      <c r="E17" s="10"/>
      <c r="F17" s="10">
        <v>8.5</v>
      </c>
      <c r="G17" s="10">
        <v>8.5</v>
      </c>
    </row>
    <row r="18" spans="1:7" s="13" customFormat="1" x14ac:dyDescent="0.25">
      <c r="A18" s="13" t="s">
        <v>19</v>
      </c>
      <c r="B18" s="13" t="s">
        <v>48</v>
      </c>
      <c r="C18" s="13">
        <v>9.1999999999999993</v>
      </c>
      <c r="D18" s="13">
        <v>8</v>
      </c>
      <c r="E18" s="13">
        <v>8.8000000000000007</v>
      </c>
      <c r="F18" s="13">
        <v>8.25</v>
      </c>
      <c r="G18" s="13">
        <v>34.25</v>
      </c>
    </row>
    <row r="19" spans="1:7" s="13" customFormat="1" x14ac:dyDescent="0.25">
      <c r="A19" s="10" t="s">
        <v>27</v>
      </c>
      <c r="B19" s="10" t="s">
        <v>51</v>
      </c>
      <c r="C19" s="10">
        <v>8</v>
      </c>
      <c r="D19" s="10">
        <v>6</v>
      </c>
      <c r="E19" s="10">
        <v>7.6</v>
      </c>
      <c r="F19" s="10">
        <v>8.1</v>
      </c>
      <c r="G19" s="10">
        <v>29.700000000000003</v>
      </c>
    </row>
    <row r="20" spans="1:7" x14ac:dyDescent="0.25">
      <c r="A20" s="7" t="s">
        <v>29</v>
      </c>
      <c r="B20" s="7" t="s">
        <v>70</v>
      </c>
      <c r="C20" s="7">
        <v>7.7</v>
      </c>
      <c r="D20" s="7">
        <v>6.3</v>
      </c>
      <c r="E20" s="7"/>
      <c r="F20" s="7">
        <v>8</v>
      </c>
      <c r="G20" s="7">
        <v>22</v>
      </c>
    </row>
    <row r="21" spans="1:7" s="10" customFormat="1" x14ac:dyDescent="0.25">
      <c r="A21" s="7" t="s">
        <v>29</v>
      </c>
      <c r="B21" s="7" t="s">
        <v>69</v>
      </c>
      <c r="C21" s="7"/>
      <c r="D21" s="7">
        <v>4.2</v>
      </c>
      <c r="E21" s="7">
        <v>5.5</v>
      </c>
      <c r="F21" s="7">
        <v>8</v>
      </c>
      <c r="G21" s="7">
        <v>17.7</v>
      </c>
    </row>
    <row r="22" spans="1:7" s="10" customFormat="1" x14ac:dyDescent="0.25">
      <c r="A22" s="16" t="s">
        <v>28</v>
      </c>
      <c r="B22" s="16" t="s">
        <v>56</v>
      </c>
      <c r="C22" s="16">
        <v>7.9</v>
      </c>
      <c r="D22" s="16"/>
      <c r="E22" s="16"/>
      <c r="F22" s="16">
        <v>8</v>
      </c>
      <c r="G22" s="16">
        <v>15.9</v>
      </c>
    </row>
    <row r="23" spans="1:7" s="10" customFormat="1" x14ac:dyDescent="0.25">
      <c r="A23" s="16" t="s">
        <v>28</v>
      </c>
      <c r="B23" s="16" t="s">
        <v>57</v>
      </c>
      <c r="C23" s="16">
        <v>7.6</v>
      </c>
      <c r="D23" s="16"/>
      <c r="E23" s="16">
        <v>7.3</v>
      </c>
      <c r="F23" s="16">
        <v>7.9</v>
      </c>
      <c r="G23" s="16">
        <v>22.799999999999997</v>
      </c>
    </row>
    <row r="24" spans="1:7" s="10" customFormat="1" x14ac:dyDescent="0.25">
      <c r="A24" s="16" t="s">
        <v>28</v>
      </c>
      <c r="B24" s="16" t="s">
        <v>61</v>
      </c>
      <c r="C24" s="16">
        <v>8.6</v>
      </c>
      <c r="D24" s="16">
        <v>8.1</v>
      </c>
      <c r="E24" s="16">
        <v>6.6</v>
      </c>
      <c r="F24" s="16">
        <v>7.7</v>
      </c>
      <c r="G24" s="16">
        <v>30.999999999999996</v>
      </c>
    </row>
    <row r="25" spans="1:7" s="10" customFormat="1" x14ac:dyDescent="0.25">
      <c r="A25" t="s">
        <v>34</v>
      </c>
      <c r="B25" t="s">
        <v>8</v>
      </c>
      <c r="C25" s="22">
        <v>7.9</v>
      </c>
      <c r="D25" s="22">
        <v>5.8</v>
      </c>
      <c r="E25" s="22">
        <v>4.5999999999999996</v>
      </c>
      <c r="F25" s="22">
        <v>7.7</v>
      </c>
      <c r="G25">
        <v>25.999999999999996</v>
      </c>
    </row>
    <row r="26" spans="1:7" s="10" customFormat="1" x14ac:dyDescent="0.25">
      <c r="A26" s="13" t="s">
        <v>19</v>
      </c>
      <c r="B26" s="13" t="s">
        <v>7</v>
      </c>
      <c r="C26" s="13">
        <v>7.1</v>
      </c>
      <c r="D26" s="13"/>
      <c r="E26" s="13">
        <v>6.5</v>
      </c>
      <c r="F26" s="13">
        <v>7.6</v>
      </c>
      <c r="G26" s="13">
        <v>21.2</v>
      </c>
    </row>
    <row r="27" spans="1:7" s="10" customFormat="1" x14ac:dyDescent="0.25">
      <c r="A27" s="16" t="s">
        <v>28</v>
      </c>
      <c r="B27" s="16" t="s">
        <v>60</v>
      </c>
      <c r="C27" s="16">
        <v>8.3000000000000007</v>
      </c>
      <c r="D27" s="16">
        <v>4.8</v>
      </c>
      <c r="E27" s="16">
        <v>7.4</v>
      </c>
      <c r="F27" s="16">
        <v>7.5</v>
      </c>
      <c r="G27" s="16">
        <v>28</v>
      </c>
    </row>
    <row r="28" spans="1:7" s="10" customFormat="1" x14ac:dyDescent="0.25">
      <c r="A28" s="13" t="s">
        <v>19</v>
      </c>
      <c r="B28" s="13" t="s">
        <v>75</v>
      </c>
      <c r="C28" s="13"/>
      <c r="D28" s="13">
        <v>8.4</v>
      </c>
      <c r="E28" s="13"/>
      <c r="F28" s="13">
        <v>7.4</v>
      </c>
      <c r="G28" s="13">
        <v>15.8</v>
      </c>
    </row>
    <row r="29" spans="1:7" s="10" customFormat="1" x14ac:dyDescent="0.25">
      <c r="A29" s="16" t="s">
        <v>28</v>
      </c>
      <c r="B29" s="16" t="s">
        <v>58</v>
      </c>
      <c r="C29" s="16">
        <v>7.3</v>
      </c>
      <c r="D29" s="16"/>
      <c r="E29" s="16"/>
      <c r="F29" s="16">
        <v>7.3</v>
      </c>
      <c r="G29" s="16">
        <v>14.6</v>
      </c>
    </row>
    <row r="30" spans="1:7" s="10" customFormat="1" x14ac:dyDescent="0.25">
      <c r="A30" s="10" t="s">
        <v>27</v>
      </c>
      <c r="B30" s="10" t="s">
        <v>12</v>
      </c>
      <c r="C30" s="10">
        <v>7.9</v>
      </c>
      <c r="D30" s="10">
        <v>3.2</v>
      </c>
      <c r="E30" s="10">
        <v>7.9</v>
      </c>
      <c r="F30" s="10">
        <v>6.8</v>
      </c>
      <c r="G30" s="10">
        <v>25.8</v>
      </c>
    </row>
    <row r="31" spans="1:7" s="10" customFormat="1" x14ac:dyDescent="0.25">
      <c r="A31" s="19" t="s">
        <v>43</v>
      </c>
      <c r="B31" s="19" t="s">
        <v>74</v>
      </c>
      <c r="C31" s="19">
        <v>7.6</v>
      </c>
      <c r="D31" s="19"/>
      <c r="E31" s="19"/>
      <c r="F31" s="19">
        <v>6.8</v>
      </c>
      <c r="G31" s="19">
        <v>14.399999999999999</v>
      </c>
    </row>
    <row r="32" spans="1:7" s="10" customFormat="1" x14ac:dyDescent="0.25">
      <c r="A32" s="19" t="s">
        <v>43</v>
      </c>
      <c r="B32" s="19" t="s">
        <v>72</v>
      </c>
      <c r="C32" s="19"/>
      <c r="D32" s="19"/>
      <c r="E32" s="19"/>
      <c r="F32" s="19">
        <v>6.5</v>
      </c>
      <c r="G32" s="19">
        <v>6.5</v>
      </c>
    </row>
    <row r="33" spans="1:7" s="10" customFormat="1" x14ac:dyDescent="0.25">
      <c r="A33" s="10" t="s">
        <v>27</v>
      </c>
      <c r="B33" s="10" t="s">
        <v>16</v>
      </c>
      <c r="E33" s="10">
        <v>4</v>
      </c>
      <c r="F33" s="10">
        <v>6.4</v>
      </c>
      <c r="G33" s="10">
        <v>10.4</v>
      </c>
    </row>
    <row r="34" spans="1:7" x14ac:dyDescent="0.25">
      <c r="A34" s="10" t="s">
        <v>27</v>
      </c>
      <c r="B34" s="10" t="s">
        <v>52</v>
      </c>
      <c r="C34" s="10"/>
      <c r="D34" s="10"/>
      <c r="E34" s="10"/>
      <c r="F34" s="10">
        <v>5.0999999999999996</v>
      </c>
      <c r="G34" s="10">
        <v>5.0999999999999996</v>
      </c>
    </row>
    <row r="35" spans="1:7" s="16" customFormat="1" x14ac:dyDescent="0.25">
      <c r="A35" s="16" t="s">
        <v>28</v>
      </c>
      <c r="B35" s="16" t="s">
        <v>55</v>
      </c>
      <c r="C35" s="16">
        <v>7.5</v>
      </c>
      <c r="D35" s="16">
        <v>4</v>
      </c>
      <c r="E35" s="16">
        <v>4.2</v>
      </c>
      <c r="G35" s="16">
        <v>15.7</v>
      </c>
    </row>
    <row r="36" spans="1:7" s="16" customFormat="1" x14ac:dyDescent="0.25">
      <c r="A36" s="10" t="s">
        <v>27</v>
      </c>
      <c r="B36" s="10" t="s">
        <v>54</v>
      </c>
      <c r="C36" s="10"/>
      <c r="D36" s="10">
        <v>7.4</v>
      </c>
      <c r="E36" s="10">
        <v>8.25</v>
      </c>
      <c r="F36" s="10"/>
      <c r="G36" s="10">
        <v>15.65</v>
      </c>
    </row>
    <row r="37" spans="1:7" s="16" customFormat="1" x14ac:dyDescent="0.25">
      <c r="A37" s="10" t="s">
        <v>27</v>
      </c>
      <c r="B37" s="10" t="s">
        <v>13</v>
      </c>
      <c r="C37" s="10">
        <v>7.2</v>
      </c>
      <c r="D37" s="10">
        <v>2.5</v>
      </c>
      <c r="E37" s="10">
        <v>4.0999999999999996</v>
      </c>
      <c r="F37" s="10"/>
      <c r="G37" s="10">
        <v>13.799999999999999</v>
      </c>
    </row>
    <row r="38" spans="1:7" s="16" customFormat="1" x14ac:dyDescent="0.25">
      <c r="A38" s="10" t="s">
        <v>27</v>
      </c>
      <c r="B38" s="10" t="s">
        <v>17</v>
      </c>
      <c r="C38" s="10">
        <v>6.8</v>
      </c>
      <c r="D38" s="10">
        <v>2.7</v>
      </c>
      <c r="E38" s="10">
        <v>3.5</v>
      </c>
      <c r="F38" s="10"/>
      <c r="G38" s="10">
        <v>13</v>
      </c>
    </row>
    <row r="39" spans="1:7" s="16" customFormat="1" x14ac:dyDescent="0.25">
      <c r="A39" s="10" t="s">
        <v>27</v>
      </c>
      <c r="B39" s="10" t="s">
        <v>11</v>
      </c>
      <c r="C39" s="10"/>
      <c r="D39" s="10">
        <v>4.8</v>
      </c>
      <c r="E39" s="10">
        <v>6.4</v>
      </c>
      <c r="F39" s="10"/>
      <c r="G39" s="10">
        <v>11.2</v>
      </c>
    </row>
    <row r="40" spans="1:7" s="16" customFormat="1" x14ac:dyDescent="0.25">
      <c r="A40" t="s">
        <v>34</v>
      </c>
      <c r="B40" t="s">
        <v>64</v>
      </c>
      <c r="C40">
        <v>6.6</v>
      </c>
      <c r="D40"/>
      <c r="E40">
        <v>3.8</v>
      </c>
      <c r="F40"/>
      <c r="G40">
        <v>10.399999999999999</v>
      </c>
    </row>
    <row r="41" spans="1:7" s="16" customFormat="1" x14ac:dyDescent="0.25">
      <c r="A41" s="10" t="s">
        <v>27</v>
      </c>
      <c r="B41" s="10" t="s">
        <v>53</v>
      </c>
      <c r="C41" s="10"/>
      <c r="D41" s="10"/>
      <c r="E41" s="10">
        <v>7.7</v>
      </c>
      <c r="F41" s="10"/>
      <c r="G41" s="10">
        <v>7.7</v>
      </c>
    </row>
    <row r="42" spans="1:7" s="16" customFormat="1" x14ac:dyDescent="0.25">
      <c r="A42" s="13" t="s">
        <v>19</v>
      </c>
      <c r="B42" s="13" t="s">
        <v>0</v>
      </c>
      <c r="C42" s="13"/>
      <c r="D42" s="13"/>
      <c r="E42" s="13">
        <v>7.4</v>
      </c>
      <c r="F42" s="13"/>
      <c r="G42" s="13">
        <v>7.4</v>
      </c>
    </row>
    <row r="43" spans="1:7" s="16" customFormat="1" x14ac:dyDescent="0.25">
      <c r="A43" t="s">
        <v>34</v>
      </c>
      <c r="B43" t="s">
        <v>65</v>
      </c>
      <c r="C43"/>
      <c r="D43"/>
      <c r="E43">
        <v>5.2</v>
      </c>
      <c r="F43"/>
      <c r="G43">
        <v>5.2</v>
      </c>
    </row>
    <row r="44" spans="1:7" x14ac:dyDescent="0.25">
      <c r="A44" s="7" t="s">
        <v>29</v>
      </c>
      <c r="B44" s="7" t="s">
        <v>71</v>
      </c>
      <c r="C44" s="7"/>
      <c r="D44" s="7">
        <v>4.9000000000000004</v>
      </c>
      <c r="E44" s="7"/>
      <c r="F44" s="7"/>
      <c r="G44" s="7">
        <v>4.9000000000000004</v>
      </c>
    </row>
    <row r="45" spans="1:7" x14ac:dyDescent="0.25">
      <c r="A45" s="16" t="s">
        <v>28</v>
      </c>
      <c r="B45" s="16" t="s">
        <v>59</v>
      </c>
      <c r="C45" s="16"/>
      <c r="D45" s="16">
        <v>4.5999999999999996</v>
      </c>
      <c r="E45" s="16"/>
      <c r="F45" s="16"/>
      <c r="G45" s="16">
        <v>4.5999999999999996</v>
      </c>
    </row>
    <row r="46" spans="1:7" x14ac:dyDescent="0.25">
      <c r="A46" s="13" t="s">
        <v>19</v>
      </c>
      <c r="B46" s="13" t="s">
        <v>44</v>
      </c>
      <c r="C46" s="13"/>
      <c r="D46" s="13">
        <v>3</v>
      </c>
      <c r="E46" s="13"/>
      <c r="F46" s="13"/>
      <c r="G46" s="13">
        <v>3</v>
      </c>
    </row>
    <row r="47" spans="1:7" x14ac:dyDescent="0.25">
      <c r="A47" s="13" t="s">
        <v>19</v>
      </c>
      <c r="B47" s="13" t="s">
        <v>45</v>
      </c>
      <c r="C47" s="13"/>
      <c r="D47" s="13">
        <v>2</v>
      </c>
      <c r="E47" s="13"/>
      <c r="F47" s="13"/>
      <c r="G47" s="13">
        <v>2</v>
      </c>
    </row>
    <row r="48" spans="1:7" x14ac:dyDescent="0.25">
      <c r="A48" t="s">
        <v>34</v>
      </c>
      <c r="B48" s="3" t="s">
        <v>76</v>
      </c>
      <c r="E48">
        <v>2</v>
      </c>
      <c r="G48">
        <v>2</v>
      </c>
    </row>
    <row r="49" spans="1:7" x14ac:dyDescent="0.25">
      <c r="A49" s="13" t="s">
        <v>19</v>
      </c>
      <c r="B49" s="13" t="s">
        <v>46</v>
      </c>
      <c r="C49" s="13"/>
      <c r="D49" s="13"/>
      <c r="E49" s="13"/>
      <c r="F49" s="13"/>
      <c r="G49" s="13">
        <v>0</v>
      </c>
    </row>
    <row r="50" spans="1:7" x14ac:dyDescent="0.25">
      <c r="A50" s="13" t="s">
        <v>19</v>
      </c>
      <c r="B50" s="13" t="s">
        <v>4</v>
      </c>
      <c r="C50" s="13"/>
      <c r="D50" s="13"/>
      <c r="E50" s="13"/>
      <c r="F50" s="13"/>
      <c r="G50" s="13">
        <v>0</v>
      </c>
    </row>
    <row r="51" spans="1:7" x14ac:dyDescent="0.25">
      <c r="A51" s="13" t="s">
        <v>19</v>
      </c>
      <c r="B51" s="13" t="s">
        <v>5</v>
      </c>
      <c r="C51" s="13"/>
      <c r="D51" s="13"/>
      <c r="E51" s="13"/>
      <c r="F51" s="13"/>
      <c r="G51" s="13">
        <v>0</v>
      </c>
    </row>
    <row r="52" spans="1:7" x14ac:dyDescent="0.25">
      <c r="A52" s="13" t="s">
        <v>19</v>
      </c>
      <c r="B52" s="13" t="s">
        <v>49</v>
      </c>
      <c r="C52" s="13"/>
      <c r="D52" s="13"/>
      <c r="E52" s="13"/>
      <c r="F52" s="13"/>
      <c r="G52" s="13">
        <v>0</v>
      </c>
    </row>
    <row r="53" spans="1:7" s="7" customFormat="1" x14ac:dyDescent="0.25">
      <c r="A53" s="13" t="s">
        <v>19</v>
      </c>
      <c r="B53" s="13" t="s">
        <v>50</v>
      </c>
      <c r="C53" s="13"/>
      <c r="D53" s="13"/>
      <c r="E53" s="13"/>
      <c r="F53" s="13"/>
      <c r="G53" s="13">
        <v>0</v>
      </c>
    </row>
    <row r="54" spans="1:7" s="7" customFormat="1" x14ac:dyDescent="0.25">
      <c r="A54" s="10" t="s">
        <v>27</v>
      </c>
      <c r="B54" s="10" t="s">
        <v>14</v>
      </c>
      <c r="C54" s="10"/>
      <c r="D54" s="10"/>
      <c r="E54" s="10"/>
      <c r="F54" s="10"/>
      <c r="G54" s="10">
        <v>0</v>
      </c>
    </row>
    <row r="55" spans="1:7" s="7" customFormat="1" x14ac:dyDescent="0.25">
      <c r="A55" s="16" t="s">
        <v>28</v>
      </c>
      <c r="B55" s="16" t="s">
        <v>62</v>
      </c>
      <c r="C55" s="16"/>
      <c r="D55" s="16"/>
      <c r="E55" s="16"/>
      <c r="F55" s="16"/>
      <c r="G55" s="16">
        <v>0</v>
      </c>
    </row>
    <row r="56" spans="1:7" s="7" customFormat="1" x14ac:dyDescent="0.25">
      <c r="A56" t="s">
        <v>34</v>
      </c>
      <c r="B56" t="s">
        <v>9</v>
      </c>
      <c r="C56"/>
      <c r="D56"/>
      <c r="E56"/>
      <c r="F56"/>
      <c r="G56">
        <v>0</v>
      </c>
    </row>
    <row r="57" spans="1:7" s="7" customFormat="1" x14ac:dyDescent="0.25">
      <c r="A57" s="19" t="s">
        <v>43</v>
      </c>
      <c r="B57" s="19"/>
      <c r="C57" s="19"/>
      <c r="D57" s="19"/>
      <c r="E57" s="19"/>
      <c r="F57" s="19"/>
      <c r="G57" s="19">
        <v>0</v>
      </c>
    </row>
    <row r="58" spans="1:7" s="7" customFormat="1" x14ac:dyDescent="0.25">
      <c r="A58"/>
      <c r="B58"/>
      <c r="C58"/>
      <c r="D58"/>
      <c r="E58"/>
      <c r="F58"/>
      <c r="G58"/>
    </row>
    <row r="60" spans="1:7" s="19" customFormat="1" x14ac:dyDescent="0.25">
      <c r="A60"/>
      <c r="B60"/>
      <c r="C60"/>
      <c r="D60"/>
      <c r="E60"/>
      <c r="F60"/>
      <c r="G60"/>
    </row>
    <row r="61" spans="1:7" s="19" customFormat="1" x14ac:dyDescent="0.25">
      <c r="A61"/>
      <c r="B61" s="2"/>
      <c r="C61"/>
      <c r="D61"/>
      <c r="E61"/>
      <c r="F61"/>
      <c r="G61"/>
    </row>
    <row r="62" spans="1:7" s="19" customFormat="1" x14ac:dyDescent="0.25">
      <c r="A62"/>
      <c r="B62"/>
      <c r="C62" s="22"/>
      <c r="D62" s="22"/>
      <c r="E62" s="22"/>
      <c r="F62" s="22"/>
      <c r="G62"/>
    </row>
    <row r="63" spans="1:7" s="19" customFormat="1" x14ac:dyDescent="0.25">
      <c r="A63"/>
      <c r="B63"/>
      <c r="C63"/>
      <c r="D63"/>
      <c r="E63"/>
      <c r="F63"/>
      <c r="G63"/>
    </row>
    <row r="64" spans="1:7" s="19" customFormat="1" x14ac:dyDescent="0.25">
      <c r="A64"/>
      <c r="B64"/>
      <c r="C64"/>
      <c r="D64"/>
      <c r="E64"/>
      <c r="F64"/>
      <c r="G64"/>
    </row>
    <row r="66" spans="1:7" s="4" customFormat="1" x14ac:dyDescent="0.25"/>
    <row r="67" spans="1:7" s="4" customFormat="1" x14ac:dyDescent="0.25"/>
    <row r="68" spans="1:7" s="4" customFormat="1" x14ac:dyDescent="0.25">
      <c r="B68" s="5"/>
      <c r="C68" s="6"/>
      <c r="D68" s="6"/>
      <c r="E68" s="6"/>
      <c r="F68" s="6"/>
      <c r="G68" s="6"/>
    </row>
    <row r="69" spans="1:7" x14ac:dyDescent="0.25">
      <c r="A69" s="1"/>
    </row>
  </sheetData>
  <sortState ref="A2:G69">
    <sortCondition descending="1" ref="F2:F69"/>
    <sortCondition descending="1" ref="G2:G69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G6" sqref="A2:G6"/>
    </sheetView>
  </sheetViews>
  <sheetFormatPr defaultRowHeight="15" x14ac:dyDescent="0.25"/>
  <cols>
    <col min="1" max="1" width="12.140625" customWidth="1"/>
    <col min="2" max="2" width="25.140625" customWidth="1"/>
    <col min="7" max="7" width="9.140625" style="1"/>
  </cols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2" spans="1:8" x14ac:dyDescent="0.25">
      <c r="A2" s="13"/>
      <c r="B2" s="14" t="s">
        <v>30</v>
      </c>
      <c r="C2" s="15">
        <v>35.299999999999997</v>
      </c>
      <c r="D2" s="15">
        <v>32.85</v>
      </c>
      <c r="E2" s="15">
        <v>35.800000000000004</v>
      </c>
      <c r="F2" s="15">
        <v>35.75</v>
      </c>
      <c r="G2" s="15">
        <v>139.70000000000002</v>
      </c>
    </row>
    <row r="3" spans="1:8" s="13" customFormat="1" x14ac:dyDescent="0.25">
      <c r="A3" s="10"/>
      <c r="B3" s="11" t="s">
        <v>31</v>
      </c>
      <c r="C3" s="12">
        <v>32.1</v>
      </c>
      <c r="D3" s="12">
        <v>23.2</v>
      </c>
      <c r="E3" s="12">
        <v>31.849999999999998</v>
      </c>
      <c r="F3" s="12">
        <v>32.699999999999996</v>
      </c>
      <c r="G3" s="12">
        <v>119.85</v>
      </c>
    </row>
    <row r="4" spans="1:8" s="13" customFormat="1" x14ac:dyDescent="0.25">
      <c r="A4" s="16"/>
      <c r="B4" s="17" t="s">
        <v>32</v>
      </c>
      <c r="C4" s="18">
        <v>32.4</v>
      </c>
      <c r="D4" s="18">
        <v>21.5</v>
      </c>
      <c r="E4" s="18">
        <v>25.499999999999996</v>
      </c>
      <c r="F4" s="18">
        <v>31.1</v>
      </c>
      <c r="G4" s="18">
        <v>110.5</v>
      </c>
    </row>
    <row r="5" spans="1:8" s="13" customFormat="1" x14ac:dyDescent="0.25">
      <c r="A5" s="7"/>
      <c r="B5" s="8" t="s">
        <v>33</v>
      </c>
      <c r="C5" s="9">
        <v>23.8</v>
      </c>
      <c r="D5" s="9">
        <v>25.200000000000003</v>
      </c>
      <c r="E5" s="9">
        <v>23</v>
      </c>
      <c r="F5" s="9">
        <v>33.5</v>
      </c>
      <c r="G5" s="9">
        <v>105.5</v>
      </c>
    </row>
    <row r="6" spans="1:8" s="13" customFormat="1" x14ac:dyDescent="0.25">
      <c r="A6" s="19"/>
      <c r="B6" s="20" t="s">
        <v>63</v>
      </c>
      <c r="C6" s="21">
        <v>16.399999999999999</v>
      </c>
      <c r="D6" s="21">
        <v>5.6</v>
      </c>
      <c r="E6" s="21">
        <v>8.1</v>
      </c>
      <c r="F6" s="21">
        <v>22</v>
      </c>
      <c r="G6" s="21">
        <v>52.1</v>
      </c>
    </row>
    <row r="7" spans="1:8" s="13" customFormat="1" x14ac:dyDescent="0.25">
      <c r="A7" t="s">
        <v>66</v>
      </c>
      <c r="B7" t="s">
        <v>67</v>
      </c>
      <c r="C7" s="22">
        <v>9.4</v>
      </c>
      <c r="D7" s="22">
        <v>9.5500000000000007</v>
      </c>
      <c r="E7" s="22">
        <v>8.3000000000000007</v>
      </c>
      <c r="F7" s="22">
        <v>9.3000000000000007</v>
      </c>
      <c r="G7" s="1">
        <v>36.550000000000004</v>
      </c>
    </row>
    <row r="8" spans="1:8" s="13" customFormat="1" x14ac:dyDescent="0.25">
      <c r="A8" s="13" t="s">
        <v>19</v>
      </c>
      <c r="B8" s="13" t="s">
        <v>2</v>
      </c>
      <c r="C8" s="13">
        <v>9.1999999999999993</v>
      </c>
      <c r="D8" s="13">
        <v>8.35</v>
      </c>
      <c r="E8" s="13">
        <v>8.65</v>
      </c>
      <c r="F8" s="13">
        <v>9</v>
      </c>
      <c r="G8" s="15">
        <v>35.199999999999996</v>
      </c>
      <c r="H8" s="13" t="s">
        <v>35</v>
      </c>
    </row>
    <row r="9" spans="1:8" s="13" customFormat="1" x14ac:dyDescent="0.25">
      <c r="A9" s="13" t="s">
        <v>19</v>
      </c>
      <c r="B9" s="13" t="s">
        <v>47</v>
      </c>
      <c r="C9" s="13">
        <v>8.1</v>
      </c>
      <c r="D9" s="13">
        <v>8.1</v>
      </c>
      <c r="E9" s="13">
        <v>9.0500000000000007</v>
      </c>
      <c r="F9" s="13">
        <v>9.15</v>
      </c>
      <c r="G9" s="15">
        <v>34.4</v>
      </c>
      <c r="H9" s="13" t="s">
        <v>36</v>
      </c>
    </row>
    <row r="10" spans="1:8" s="13" customFormat="1" x14ac:dyDescent="0.25">
      <c r="A10" s="13" t="s">
        <v>19</v>
      </c>
      <c r="B10" s="13" t="s">
        <v>48</v>
      </c>
      <c r="C10" s="13">
        <v>9.1999999999999993</v>
      </c>
      <c r="D10" s="13">
        <v>8</v>
      </c>
      <c r="E10" s="13">
        <v>8.8000000000000007</v>
      </c>
      <c r="F10" s="13">
        <v>8.25</v>
      </c>
      <c r="G10" s="15">
        <v>34.25</v>
      </c>
      <c r="H10" s="13" t="s">
        <v>37</v>
      </c>
    </row>
    <row r="11" spans="1:8" s="13" customFormat="1" x14ac:dyDescent="0.25">
      <c r="A11" s="7" t="s">
        <v>29</v>
      </c>
      <c r="B11" s="7" t="s">
        <v>68</v>
      </c>
      <c r="C11" s="7">
        <v>8.1</v>
      </c>
      <c r="D11" s="7">
        <v>8.1999999999999993</v>
      </c>
      <c r="E11" s="7">
        <v>8.8000000000000007</v>
      </c>
      <c r="F11" s="7">
        <v>8.8000000000000007</v>
      </c>
      <c r="G11" s="9">
        <v>33.9</v>
      </c>
      <c r="H11" s="7" t="s">
        <v>38</v>
      </c>
    </row>
    <row r="12" spans="1:8" s="13" customFormat="1" x14ac:dyDescent="0.25">
      <c r="A12" s="13" t="s">
        <v>19</v>
      </c>
      <c r="B12" s="13" t="s">
        <v>1</v>
      </c>
      <c r="C12" s="13">
        <v>8.6999999999999993</v>
      </c>
      <c r="D12" s="13">
        <v>7</v>
      </c>
      <c r="E12" s="13">
        <v>7.3</v>
      </c>
      <c r="F12" s="13">
        <v>8.6999999999999993</v>
      </c>
      <c r="G12" s="15">
        <v>31.7</v>
      </c>
      <c r="H12" s="13" t="s">
        <v>39</v>
      </c>
    </row>
    <row r="13" spans="1:8" s="13" customFormat="1" x14ac:dyDescent="0.25">
      <c r="A13" s="13" t="s">
        <v>19</v>
      </c>
      <c r="B13" s="13" t="s">
        <v>3</v>
      </c>
      <c r="C13" s="13">
        <v>8.1999999999999993</v>
      </c>
      <c r="D13" s="13">
        <v>5.2</v>
      </c>
      <c r="E13" s="13">
        <v>9.3000000000000007</v>
      </c>
      <c r="F13" s="13">
        <v>8.85</v>
      </c>
      <c r="G13" s="15">
        <v>31.549999999999997</v>
      </c>
      <c r="H13" s="13" t="s">
        <v>40</v>
      </c>
    </row>
    <row r="14" spans="1:8" s="13" customFormat="1" x14ac:dyDescent="0.25">
      <c r="A14" s="10" t="s">
        <v>27</v>
      </c>
      <c r="B14" s="10" t="s">
        <v>10</v>
      </c>
      <c r="C14" s="10">
        <v>9</v>
      </c>
      <c r="D14" s="10">
        <v>5</v>
      </c>
      <c r="E14" s="10">
        <v>8</v>
      </c>
      <c r="F14" s="10">
        <v>9.3000000000000007</v>
      </c>
      <c r="G14" s="12">
        <v>31.3</v>
      </c>
      <c r="H14" s="10" t="s">
        <v>41</v>
      </c>
    </row>
    <row r="15" spans="1:8" s="13" customFormat="1" x14ac:dyDescent="0.25">
      <c r="A15" s="7" t="s">
        <v>29</v>
      </c>
      <c r="B15" s="7" t="s">
        <v>18</v>
      </c>
      <c r="C15" s="7">
        <v>8</v>
      </c>
      <c r="D15" s="7">
        <v>5.8</v>
      </c>
      <c r="E15" s="7">
        <v>8.6999999999999993</v>
      </c>
      <c r="F15" s="7">
        <v>8.6999999999999993</v>
      </c>
      <c r="G15" s="9">
        <v>31.2</v>
      </c>
      <c r="H15" s="7" t="s">
        <v>42</v>
      </c>
    </row>
    <row r="16" spans="1:8" s="13" customFormat="1" x14ac:dyDescent="0.25">
      <c r="A16" s="19" t="s">
        <v>43</v>
      </c>
      <c r="B16" s="19" t="s">
        <v>73</v>
      </c>
      <c r="C16" s="19">
        <v>8.8000000000000007</v>
      </c>
      <c r="D16" s="19">
        <v>5.6</v>
      </c>
      <c r="E16" s="19">
        <v>8.1</v>
      </c>
      <c r="F16" s="19">
        <v>8.6999999999999993</v>
      </c>
      <c r="G16" s="21">
        <v>31.2</v>
      </c>
      <c r="H16" s="19" t="s">
        <v>42</v>
      </c>
    </row>
    <row r="17" spans="1:7" s="13" customFormat="1" x14ac:dyDescent="0.25">
      <c r="A17" s="16" t="s">
        <v>28</v>
      </c>
      <c r="B17" s="16" t="s">
        <v>61</v>
      </c>
      <c r="C17" s="16">
        <v>8.6</v>
      </c>
      <c r="D17" s="16">
        <v>8.1</v>
      </c>
      <c r="E17" s="16">
        <v>6.6</v>
      </c>
      <c r="F17" s="16">
        <v>7.7</v>
      </c>
      <c r="G17" s="18">
        <v>30.999999999999996</v>
      </c>
    </row>
    <row r="18" spans="1:7" s="13" customFormat="1" x14ac:dyDescent="0.25">
      <c r="A18" s="10" t="s">
        <v>27</v>
      </c>
      <c r="B18" s="10" t="s">
        <v>51</v>
      </c>
      <c r="C18" s="10">
        <v>8</v>
      </c>
      <c r="D18" s="10">
        <v>6</v>
      </c>
      <c r="E18" s="10">
        <v>7.6</v>
      </c>
      <c r="F18" s="10">
        <v>8.1</v>
      </c>
      <c r="G18" s="12">
        <v>29.700000000000003</v>
      </c>
    </row>
    <row r="19" spans="1:7" s="13" customFormat="1" x14ac:dyDescent="0.25">
      <c r="A19" s="16" t="s">
        <v>28</v>
      </c>
      <c r="B19" s="16" t="s">
        <v>60</v>
      </c>
      <c r="C19" s="16">
        <v>8.3000000000000007</v>
      </c>
      <c r="D19" s="16">
        <v>4.8</v>
      </c>
      <c r="E19" s="16">
        <v>7.4</v>
      </c>
      <c r="F19" s="16">
        <v>7.5</v>
      </c>
      <c r="G19" s="18">
        <v>28</v>
      </c>
    </row>
    <row r="20" spans="1:7" x14ac:dyDescent="0.25">
      <c r="A20" t="s">
        <v>34</v>
      </c>
      <c r="B20" t="s">
        <v>8</v>
      </c>
      <c r="C20" s="22">
        <v>7.9</v>
      </c>
      <c r="D20" s="22">
        <v>5.8</v>
      </c>
      <c r="E20" s="22">
        <v>4.5999999999999996</v>
      </c>
      <c r="F20" s="22">
        <v>7.7</v>
      </c>
      <c r="G20" s="1">
        <v>25.999999999999996</v>
      </c>
    </row>
    <row r="21" spans="1:7" s="10" customFormat="1" x14ac:dyDescent="0.25">
      <c r="A21" s="10" t="s">
        <v>27</v>
      </c>
      <c r="B21" s="10" t="s">
        <v>12</v>
      </c>
      <c r="C21" s="10">
        <v>7.9</v>
      </c>
      <c r="D21" s="10">
        <v>3.2</v>
      </c>
      <c r="E21" s="10">
        <v>7.9</v>
      </c>
      <c r="F21" s="10">
        <v>6.8</v>
      </c>
      <c r="G21" s="12">
        <v>25.8</v>
      </c>
    </row>
    <row r="22" spans="1:7" s="10" customFormat="1" x14ac:dyDescent="0.25">
      <c r="A22" s="13" t="s">
        <v>19</v>
      </c>
      <c r="B22" s="13" t="s">
        <v>6</v>
      </c>
      <c r="C22" s="13">
        <v>8.1</v>
      </c>
      <c r="D22" s="13"/>
      <c r="E22" s="13">
        <v>6.6</v>
      </c>
      <c r="F22" s="13">
        <v>8.75</v>
      </c>
      <c r="G22" s="15">
        <v>23.45</v>
      </c>
    </row>
    <row r="23" spans="1:7" s="10" customFormat="1" x14ac:dyDescent="0.25">
      <c r="A23" s="16" t="s">
        <v>28</v>
      </c>
      <c r="B23" s="16" t="s">
        <v>57</v>
      </c>
      <c r="C23" s="16">
        <v>7.6</v>
      </c>
      <c r="D23" s="16"/>
      <c r="E23" s="16">
        <v>7.3</v>
      </c>
      <c r="F23" s="16">
        <v>7.9</v>
      </c>
      <c r="G23" s="18">
        <v>22.799999999999997</v>
      </c>
    </row>
    <row r="24" spans="1:7" s="10" customFormat="1" x14ac:dyDescent="0.25">
      <c r="A24" s="7" t="s">
        <v>29</v>
      </c>
      <c r="B24" s="7" t="s">
        <v>70</v>
      </c>
      <c r="C24" s="7">
        <v>7.7</v>
      </c>
      <c r="D24" s="7">
        <v>6.3</v>
      </c>
      <c r="E24" s="7"/>
      <c r="F24" s="7">
        <v>8</v>
      </c>
      <c r="G24" s="9">
        <v>22</v>
      </c>
    </row>
    <row r="25" spans="1:7" s="10" customFormat="1" x14ac:dyDescent="0.25">
      <c r="A25" s="13" t="s">
        <v>19</v>
      </c>
      <c r="B25" s="13" t="s">
        <v>7</v>
      </c>
      <c r="C25" s="13">
        <v>7.1</v>
      </c>
      <c r="D25" s="13"/>
      <c r="E25" s="13">
        <v>6.5</v>
      </c>
      <c r="F25" s="13">
        <v>7.6</v>
      </c>
      <c r="G25" s="15">
        <v>21.2</v>
      </c>
    </row>
    <row r="26" spans="1:7" s="10" customFormat="1" x14ac:dyDescent="0.25">
      <c r="A26" s="7" t="s">
        <v>29</v>
      </c>
      <c r="B26" s="7" t="s">
        <v>69</v>
      </c>
      <c r="C26" s="7"/>
      <c r="D26" s="7">
        <v>4.2</v>
      </c>
      <c r="E26" s="7">
        <v>5.5</v>
      </c>
      <c r="F26" s="7">
        <v>8</v>
      </c>
      <c r="G26" s="9">
        <v>17.7</v>
      </c>
    </row>
    <row r="27" spans="1:7" s="10" customFormat="1" x14ac:dyDescent="0.25">
      <c r="A27" s="16" t="s">
        <v>28</v>
      </c>
      <c r="B27" s="16" t="s">
        <v>56</v>
      </c>
      <c r="C27" s="16">
        <v>7.9</v>
      </c>
      <c r="D27" s="16"/>
      <c r="E27" s="16"/>
      <c r="F27" s="16">
        <v>8</v>
      </c>
      <c r="G27" s="18">
        <v>15.9</v>
      </c>
    </row>
    <row r="28" spans="1:7" s="10" customFormat="1" x14ac:dyDescent="0.25">
      <c r="A28" s="13" t="s">
        <v>19</v>
      </c>
      <c r="B28" s="13" t="s">
        <v>75</v>
      </c>
      <c r="C28" s="13"/>
      <c r="D28" s="13">
        <v>8.4</v>
      </c>
      <c r="E28" s="13"/>
      <c r="F28" s="13">
        <v>7.4</v>
      </c>
      <c r="G28" s="15">
        <v>15.8</v>
      </c>
    </row>
    <row r="29" spans="1:7" s="10" customFormat="1" x14ac:dyDescent="0.25">
      <c r="A29" s="16" t="s">
        <v>28</v>
      </c>
      <c r="B29" s="16" t="s">
        <v>55</v>
      </c>
      <c r="C29" s="16">
        <v>7.5</v>
      </c>
      <c r="D29" s="16">
        <v>4</v>
      </c>
      <c r="E29" s="16">
        <v>4.2</v>
      </c>
      <c r="F29" s="16"/>
      <c r="G29" s="18">
        <v>15.7</v>
      </c>
    </row>
    <row r="30" spans="1:7" s="10" customFormat="1" x14ac:dyDescent="0.25">
      <c r="A30" s="10" t="s">
        <v>27</v>
      </c>
      <c r="B30" s="10" t="s">
        <v>54</v>
      </c>
      <c r="D30" s="10">
        <v>7.4</v>
      </c>
      <c r="E30" s="10">
        <v>8.25</v>
      </c>
      <c r="G30" s="12">
        <v>15.65</v>
      </c>
    </row>
    <row r="31" spans="1:7" s="10" customFormat="1" x14ac:dyDescent="0.25">
      <c r="A31" s="16" t="s">
        <v>28</v>
      </c>
      <c r="B31" s="16" t="s">
        <v>58</v>
      </c>
      <c r="C31" s="16">
        <v>7.3</v>
      </c>
      <c r="D31" s="16"/>
      <c r="E31" s="16"/>
      <c r="F31" s="16">
        <v>7.3</v>
      </c>
      <c r="G31" s="18">
        <v>14.6</v>
      </c>
    </row>
    <row r="32" spans="1:7" s="10" customFormat="1" x14ac:dyDescent="0.25">
      <c r="A32" s="19" t="s">
        <v>43</v>
      </c>
      <c r="B32" s="19" t="s">
        <v>74</v>
      </c>
      <c r="C32" s="19">
        <v>7.6</v>
      </c>
      <c r="D32" s="19"/>
      <c r="E32" s="19"/>
      <c r="F32" s="19">
        <v>6.8</v>
      </c>
      <c r="G32" s="21">
        <v>14.399999999999999</v>
      </c>
    </row>
    <row r="33" spans="1:7" s="10" customFormat="1" x14ac:dyDescent="0.25">
      <c r="A33" s="10" t="s">
        <v>27</v>
      </c>
      <c r="B33" s="10" t="s">
        <v>13</v>
      </c>
      <c r="C33" s="10">
        <v>7.2</v>
      </c>
      <c r="D33" s="10">
        <v>2.5</v>
      </c>
      <c r="E33" s="10">
        <v>4.0999999999999996</v>
      </c>
      <c r="G33" s="12">
        <v>13.799999999999999</v>
      </c>
    </row>
    <row r="34" spans="1:7" x14ac:dyDescent="0.25">
      <c r="A34" s="10" t="s">
        <v>27</v>
      </c>
      <c r="B34" s="10" t="s">
        <v>17</v>
      </c>
      <c r="C34" s="10">
        <v>6.8</v>
      </c>
      <c r="D34" s="10">
        <v>2.7</v>
      </c>
      <c r="E34" s="10">
        <v>3.5</v>
      </c>
      <c r="F34" s="10"/>
      <c r="G34" s="12">
        <v>13</v>
      </c>
    </row>
    <row r="35" spans="1:7" s="16" customFormat="1" x14ac:dyDescent="0.25">
      <c r="A35" s="10" t="s">
        <v>27</v>
      </c>
      <c r="B35" s="10" t="s">
        <v>11</v>
      </c>
      <c r="C35" s="10"/>
      <c r="D35" s="10">
        <v>4.8</v>
      </c>
      <c r="E35" s="10">
        <v>6.4</v>
      </c>
      <c r="F35" s="10"/>
      <c r="G35" s="12">
        <v>11.2</v>
      </c>
    </row>
    <row r="36" spans="1:7" s="16" customFormat="1" x14ac:dyDescent="0.25">
      <c r="A36" s="10" t="s">
        <v>27</v>
      </c>
      <c r="B36" s="10" t="s">
        <v>16</v>
      </c>
      <c r="C36" s="10"/>
      <c r="D36" s="10"/>
      <c r="E36" s="10">
        <v>4</v>
      </c>
      <c r="F36" s="10">
        <v>6.4</v>
      </c>
      <c r="G36" s="12">
        <v>10.4</v>
      </c>
    </row>
    <row r="37" spans="1:7" s="16" customFormat="1" x14ac:dyDescent="0.25">
      <c r="A37" t="s">
        <v>34</v>
      </c>
      <c r="B37" t="s">
        <v>64</v>
      </c>
      <c r="C37">
        <v>6.6</v>
      </c>
      <c r="D37"/>
      <c r="E37">
        <v>3.8</v>
      </c>
      <c r="F37"/>
      <c r="G37" s="1">
        <v>10.399999999999999</v>
      </c>
    </row>
    <row r="38" spans="1:7" s="16" customFormat="1" x14ac:dyDescent="0.25">
      <c r="A38" s="10" t="s">
        <v>27</v>
      </c>
      <c r="B38" s="10" t="s">
        <v>15</v>
      </c>
      <c r="C38" s="10"/>
      <c r="D38" s="10"/>
      <c r="E38" s="10"/>
      <c r="F38" s="10">
        <v>8.5</v>
      </c>
      <c r="G38" s="12">
        <v>8.5</v>
      </c>
    </row>
    <row r="39" spans="1:7" s="16" customFormat="1" x14ac:dyDescent="0.25">
      <c r="A39" s="10" t="s">
        <v>27</v>
      </c>
      <c r="B39" s="10" t="s">
        <v>53</v>
      </c>
      <c r="C39" s="10"/>
      <c r="D39" s="10"/>
      <c r="E39" s="10">
        <v>7.7</v>
      </c>
      <c r="F39" s="10"/>
      <c r="G39" s="12">
        <v>7.7</v>
      </c>
    </row>
    <row r="40" spans="1:7" s="16" customFormat="1" x14ac:dyDescent="0.25">
      <c r="A40" s="13" t="s">
        <v>19</v>
      </c>
      <c r="B40" s="13" t="s">
        <v>0</v>
      </c>
      <c r="C40" s="13"/>
      <c r="D40" s="13"/>
      <c r="E40" s="13">
        <v>7.4</v>
      </c>
      <c r="F40" s="13"/>
      <c r="G40" s="15">
        <v>7.4</v>
      </c>
    </row>
    <row r="41" spans="1:7" s="16" customFormat="1" x14ac:dyDescent="0.25">
      <c r="A41" s="19" t="s">
        <v>43</v>
      </c>
      <c r="B41" s="19" t="s">
        <v>72</v>
      </c>
      <c r="C41" s="19"/>
      <c r="D41" s="19"/>
      <c r="E41" s="19"/>
      <c r="F41" s="19">
        <v>6.5</v>
      </c>
      <c r="G41" s="21">
        <v>6.5</v>
      </c>
    </row>
    <row r="42" spans="1:7" s="16" customFormat="1" x14ac:dyDescent="0.25">
      <c r="A42" t="s">
        <v>34</v>
      </c>
      <c r="B42" t="s">
        <v>65</v>
      </c>
      <c r="C42"/>
      <c r="D42"/>
      <c r="E42">
        <v>5.2</v>
      </c>
      <c r="F42"/>
      <c r="G42" s="1">
        <v>5.2</v>
      </c>
    </row>
    <row r="43" spans="1:7" s="16" customFormat="1" x14ac:dyDescent="0.25">
      <c r="A43" s="10" t="s">
        <v>27</v>
      </c>
      <c r="B43" s="10" t="s">
        <v>52</v>
      </c>
      <c r="C43" s="10"/>
      <c r="D43" s="10"/>
      <c r="E43" s="10"/>
      <c r="F43" s="10">
        <v>5.0999999999999996</v>
      </c>
      <c r="G43" s="12">
        <v>5.0999999999999996</v>
      </c>
    </row>
    <row r="44" spans="1:7" x14ac:dyDescent="0.25">
      <c r="A44" s="7" t="s">
        <v>29</v>
      </c>
      <c r="B44" s="7" t="s">
        <v>71</v>
      </c>
      <c r="C44" s="7"/>
      <c r="D44" s="7">
        <v>4.9000000000000004</v>
      </c>
      <c r="E44" s="7"/>
      <c r="F44" s="7"/>
      <c r="G44" s="9">
        <v>4.9000000000000004</v>
      </c>
    </row>
    <row r="45" spans="1:7" x14ac:dyDescent="0.25">
      <c r="A45" s="16" t="s">
        <v>28</v>
      </c>
      <c r="B45" s="16" t="s">
        <v>59</v>
      </c>
      <c r="C45" s="16"/>
      <c r="D45" s="16">
        <v>4.5999999999999996</v>
      </c>
      <c r="E45" s="16"/>
      <c r="F45" s="16"/>
      <c r="G45" s="18">
        <v>4.5999999999999996</v>
      </c>
    </row>
    <row r="46" spans="1:7" x14ac:dyDescent="0.25">
      <c r="A46" s="13" t="s">
        <v>19</v>
      </c>
      <c r="B46" s="13" t="s">
        <v>44</v>
      </c>
      <c r="C46" s="13"/>
      <c r="D46" s="13">
        <v>3</v>
      </c>
      <c r="E46" s="13"/>
      <c r="F46" s="13"/>
      <c r="G46" s="15">
        <v>3</v>
      </c>
    </row>
    <row r="47" spans="1:7" x14ac:dyDescent="0.25">
      <c r="A47" s="13" t="s">
        <v>19</v>
      </c>
      <c r="B47" s="13" t="s">
        <v>45</v>
      </c>
      <c r="C47" s="13"/>
      <c r="D47" s="13">
        <v>2</v>
      </c>
      <c r="E47" s="13"/>
      <c r="F47" s="13"/>
      <c r="G47" s="15">
        <v>2</v>
      </c>
    </row>
    <row r="48" spans="1:7" x14ac:dyDescent="0.25">
      <c r="A48" t="s">
        <v>34</v>
      </c>
      <c r="B48" s="3" t="s">
        <v>76</v>
      </c>
      <c r="E48">
        <v>2</v>
      </c>
      <c r="G48" s="1">
        <v>2</v>
      </c>
    </row>
    <row r="49" spans="1:7" x14ac:dyDescent="0.25">
      <c r="A49" s="13" t="s">
        <v>19</v>
      </c>
      <c r="B49" s="13" t="s">
        <v>46</v>
      </c>
      <c r="C49" s="13"/>
      <c r="D49" s="13"/>
      <c r="E49" s="13"/>
      <c r="F49" s="13"/>
      <c r="G49" s="15">
        <v>0</v>
      </c>
    </row>
    <row r="50" spans="1:7" x14ac:dyDescent="0.25">
      <c r="A50" s="13" t="s">
        <v>19</v>
      </c>
      <c r="B50" s="13" t="s">
        <v>4</v>
      </c>
      <c r="C50" s="13"/>
      <c r="D50" s="13"/>
      <c r="E50" s="13"/>
      <c r="F50" s="13"/>
      <c r="G50" s="15">
        <v>0</v>
      </c>
    </row>
    <row r="51" spans="1:7" x14ac:dyDescent="0.25">
      <c r="A51" s="13" t="s">
        <v>19</v>
      </c>
      <c r="B51" s="13" t="s">
        <v>5</v>
      </c>
      <c r="C51" s="13"/>
      <c r="D51" s="13"/>
      <c r="E51" s="13"/>
      <c r="F51" s="13"/>
      <c r="G51" s="15">
        <v>0</v>
      </c>
    </row>
    <row r="52" spans="1:7" x14ac:dyDescent="0.25">
      <c r="A52" s="13" t="s">
        <v>19</v>
      </c>
      <c r="B52" s="13" t="s">
        <v>49</v>
      </c>
      <c r="C52" s="13"/>
      <c r="D52" s="13"/>
      <c r="E52" s="13"/>
      <c r="F52" s="13"/>
      <c r="G52" s="15">
        <v>0</v>
      </c>
    </row>
    <row r="53" spans="1:7" s="7" customFormat="1" x14ac:dyDescent="0.25">
      <c r="A53" s="13" t="s">
        <v>19</v>
      </c>
      <c r="B53" s="13" t="s">
        <v>50</v>
      </c>
      <c r="C53" s="13"/>
      <c r="D53" s="13"/>
      <c r="E53" s="13"/>
      <c r="F53" s="13"/>
      <c r="G53" s="15">
        <v>0</v>
      </c>
    </row>
    <row r="54" spans="1:7" s="7" customFormat="1" x14ac:dyDescent="0.25">
      <c r="A54" s="10" t="s">
        <v>27</v>
      </c>
      <c r="B54" s="10" t="s">
        <v>14</v>
      </c>
      <c r="C54" s="10"/>
      <c r="D54" s="10"/>
      <c r="E54" s="10"/>
      <c r="F54" s="10"/>
      <c r="G54" s="12">
        <v>0</v>
      </c>
    </row>
    <row r="55" spans="1:7" s="7" customFormat="1" x14ac:dyDescent="0.25">
      <c r="A55" s="16" t="s">
        <v>28</v>
      </c>
      <c r="B55" s="16" t="s">
        <v>62</v>
      </c>
      <c r="C55" s="16"/>
      <c r="D55" s="16"/>
      <c r="E55" s="16"/>
      <c r="F55" s="16"/>
      <c r="G55" s="18">
        <v>0</v>
      </c>
    </row>
    <row r="56" spans="1:7" s="7" customFormat="1" x14ac:dyDescent="0.25">
      <c r="A56" t="s">
        <v>34</v>
      </c>
      <c r="B56" t="s">
        <v>9</v>
      </c>
      <c r="C56"/>
      <c r="D56"/>
      <c r="E56"/>
      <c r="F56"/>
      <c r="G56" s="1">
        <v>0</v>
      </c>
    </row>
    <row r="57" spans="1:7" s="7" customFormat="1" x14ac:dyDescent="0.25">
      <c r="A57" s="19" t="s">
        <v>43</v>
      </c>
      <c r="B57" s="19"/>
      <c r="C57" s="19"/>
      <c r="D57" s="19"/>
      <c r="E57" s="19"/>
      <c r="F57" s="19"/>
      <c r="G57" s="21">
        <v>0</v>
      </c>
    </row>
    <row r="58" spans="1:7" s="7" customFormat="1" x14ac:dyDescent="0.25">
      <c r="A58"/>
      <c r="B58"/>
      <c r="C58"/>
      <c r="D58"/>
      <c r="E58"/>
      <c r="F58"/>
      <c r="G58" s="1"/>
    </row>
    <row r="60" spans="1:7" s="19" customFormat="1" x14ac:dyDescent="0.25">
      <c r="A60"/>
      <c r="B60"/>
      <c r="C60"/>
      <c r="D60"/>
      <c r="E60"/>
      <c r="F60"/>
      <c r="G60" s="1"/>
    </row>
    <row r="61" spans="1:7" s="19" customFormat="1" x14ac:dyDescent="0.25">
      <c r="A61"/>
      <c r="B61" s="2"/>
      <c r="C61"/>
      <c r="D61"/>
      <c r="E61"/>
      <c r="F61"/>
      <c r="G61" s="1"/>
    </row>
    <row r="62" spans="1:7" s="19" customFormat="1" x14ac:dyDescent="0.25">
      <c r="A62"/>
      <c r="B62"/>
      <c r="C62" s="22"/>
      <c r="D62" s="22"/>
      <c r="E62" s="22"/>
      <c r="F62" s="22"/>
      <c r="G62" s="1"/>
    </row>
    <row r="63" spans="1:7" s="19" customFormat="1" x14ac:dyDescent="0.25">
      <c r="A63"/>
      <c r="B63"/>
      <c r="C63"/>
      <c r="D63"/>
      <c r="E63"/>
      <c r="F63"/>
      <c r="G63" s="1"/>
    </row>
    <row r="64" spans="1:7" s="19" customFormat="1" x14ac:dyDescent="0.25">
      <c r="A64"/>
      <c r="B64"/>
      <c r="C64"/>
      <c r="D64"/>
      <c r="E64"/>
      <c r="F64"/>
      <c r="G64" s="1"/>
    </row>
    <row r="66" spans="1:7" s="4" customFormat="1" x14ac:dyDescent="0.25">
      <c r="G66" s="6"/>
    </row>
    <row r="67" spans="1:7" s="4" customFormat="1" x14ac:dyDescent="0.25">
      <c r="G67" s="6"/>
    </row>
    <row r="68" spans="1:7" s="4" customFormat="1" x14ac:dyDescent="0.25">
      <c r="B68" s="5"/>
      <c r="C68" s="6"/>
      <c r="D68" s="6"/>
      <c r="E68" s="6"/>
      <c r="F68" s="6"/>
      <c r="G68" s="6"/>
    </row>
    <row r="69" spans="1:7" x14ac:dyDescent="0.25">
      <c r="A69" s="1"/>
    </row>
  </sheetData>
  <sortState ref="A2:G69">
    <sortCondition descending="1" ref="G2:G69"/>
  </sortState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29" sqref="B29"/>
    </sheetView>
  </sheetViews>
  <sheetFormatPr defaultRowHeight="15" x14ac:dyDescent="0.25"/>
  <sheetData>
    <row r="1" spans="1:8" x14ac:dyDescent="0.25">
      <c r="A1" s="13"/>
      <c r="B1" s="14" t="s">
        <v>30</v>
      </c>
      <c r="C1" s="15">
        <v>35.299999999999997</v>
      </c>
      <c r="D1" s="15">
        <v>32.85</v>
      </c>
      <c r="E1" s="15">
        <v>35.800000000000004</v>
      </c>
      <c r="F1" s="15">
        <v>35.75</v>
      </c>
      <c r="G1" s="15">
        <v>139.70000000000002</v>
      </c>
      <c r="H1" t="s">
        <v>35</v>
      </c>
    </row>
    <row r="2" spans="1:8" x14ac:dyDescent="0.25">
      <c r="A2" s="10"/>
      <c r="B2" s="11" t="s">
        <v>31</v>
      </c>
      <c r="C2" s="12">
        <v>32.1</v>
      </c>
      <c r="D2" s="12">
        <v>23.2</v>
      </c>
      <c r="E2" s="12">
        <v>31.849999999999998</v>
      </c>
      <c r="F2" s="12">
        <v>32.699999999999996</v>
      </c>
      <c r="G2" s="12">
        <v>119.85</v>
      </c>
      <c r="H2" t="s">
        <v>36</v>
      </c>
    </row>
    <row r="3" spans="1:8" x14ac:dyDescent="0.25">
      <c r="A3" s="16"/>
      <c r="B3" s="17" t="s">
        <v>32</v>
      </c>
      <c r="C3" s="18">
        <v>32.4</v>
      </c>
      <c r="D3" s="18">
        <v>21.5</v>
      </c>
      <c r="E3" s="18">
        <v>25.499999999999996</v>
      </c>
      <c r="F3" s="18">
        <v>31.1</v>
      </c>
      <c r="G3" s="18">
        <v>110.5</v>
      </c>
      <c r="H3" t="s">
        <v>37</v>
      </c>
    </row>
    <row r="4" spans="1:8" x14ac:dyDescent="0.25">
      <c r="A4" s="7"/>
      <c r="B4" s="8" t="s">
        <v>33</v>
      </c>
      <c r="C4" s="9">
        <v>23.8</v>
      </c>
      <c r="D4" s="9">
        <v>25.200000000000003</v>
      </c>
      <c r="E4" s="9">
        <v>23</v>
      </c>
      <c r="F4" s="9">
        <v>33.5</v>
      </c>
      <c r="G4" s="9">
        <v>105.5</v>
      </c>
    </row>
    <row r="5" spans="1:8" x14ac:dyDescent="0.25">
      <c r="A5" s="19"/>
      <c r="B5" s="20" t="s">
        <v>63</v>
      </c>
      <c r="C5" s="21">
        <v>16.399999999999999</v>
      </c>
      <c r="D5" s="21">
        <v>5.6</v>
      </c>
      <c r="E5" s="21">
        <v>8.1</v>
      </c>
      <c r="F5" s="21">
        <v>22</v>
      </c>
      <c r="G5" s="21">
        <v>52.1</v>
      </c>
    </row>
    <row r="6" spans="1:8" x14ac:dyDescent="0.25">
      <c r="B6" s="2"/>
      <c r="C6" s="1"/>
      <c r="D6" s="1"/>
      <c r="E6" s="1"/>
      <c r="F6" s="1"/>
      <c r="G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Women-Main</vt:lpstr>
      <vt:lpstr>W-VT</vt:lpstr>
      <vt:lpstr>W-UB</vt:lpstr>
      <vt:lpstr>W-BB</vt:lpstr>
      <vt:lpstr>W-FX</vt:lpstr>
      <vt:lpstr>W-AA</vt:lpstr>
      <vt:lpstr>W-Team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Benji</dc:creator>
  <cp:lastModifiedBy>Andrew</cp:lastModifiedBy>
  <dcterms:created xsi:type="dcterms:W3CDTF">2014-03-17T03:01:10Z</dcterms:created>
  <dcterms:modified xsi:type="dcterms:W3CDTF">2015-02-01T19:24:17Z</dcterms:modified>
</cp:coreProperties>
</file>